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s="1"/>
  <c r="D35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<sst xmlns="http://schemas.openxmlformats.org/spreadsheetml/2006/main" count="66" uniqueCount="66">
  <si>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</si>
  <si>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</si>
  <si>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</si>
  <si>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</si>
  <si>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</si>
  <si>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</si>
  <si>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</si>
  <si>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</si>
  <si>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</si>
  <si>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</si>
  <si>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</si>
  <si>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</si>
  <si>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</si>
  <si>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</si>
  <si>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</si>
  <si>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</si>
  <si>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</si>
  <si>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</si>
  <si>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</si>
  <si>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</si>
  <si>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</si>
  <si>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</si>
  <si>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</si>
  <si>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</si>
  <si>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</si>
  <si>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</si>
  <si>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</si>
  <si>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</si>
  <si>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</si>
  <si>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</si>
  <si>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</si>
  <si>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</si>
  <si>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</si>
  <si>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</si>
  <si>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</si>
  <si>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</si>
  <si>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</si>
  <si>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</si>
  <si>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</si>
  <si>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</si>
  <si>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</si>
  <si>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</si>
  <si>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</si>
  <si>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</si>
  <si>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</si>
  <si>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</si>
  <si>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</si>
  <si>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</si>
  <si>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</si>
  <si>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</si>
  <si>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</si>
  <si>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</si>
  <si>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</si>
  <si>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</si>
  <si>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</si>
  <si>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</si>
  <si>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</si>
  <si>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</si>
  <si>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</si>
  <si>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</si>
  <si>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</si>
  <si>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</si>
  <si>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</si>
  <si>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Vivienda  de Moroleón, Gto.
Gasto por Categoría Programática
Del 1 de Enero al 30 de Junio de 2023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</si>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</sst>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6" zoomScaleNormal="100" zoomScaleSheetLayoutView="90" workbookViewId="0">
      <selection activeCell="A39" sqref="A39:B4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8432963</v>
      </c>
      <c r="C9" s="11">
        <f>SUM(C10:C17)</f>
        <v>1006834.69</v>
      </c>
      <c r="D9" s="11">
        <f t="shared" ref="D9:G9" si="1">SUM(D10:D17)</f>
        <v>9439797.6899999995</v>
      </c>
      <c r="E9" s="11">
        <f t="shared" si="1"/>
        <v>227284.83</v>
      </c>
      <c r="F9" s="11">
        <f t="shared" si="1"/>
        <v>227284.83</v>
      </c>
      <c r="G9" s="11">
        <f t="shared" si="1"/>
        <v>9212512.8599999994</v>
      </c>
      <c r="H9" s="9">
        <v>0</v>
      </c>
    </row>
    <row r="10" spans="1:8" x14ac:dyDescent="0.2">
      <c r="A10" s="15" t="s">
        <v>4</v>
      </c>
      <c r="B10" s="12">
        <v>8432963</v>
      </c>
      <c r="C10" s="12">
        <v>1006834.69</v>
      </c>
      <c r="D10" s="12">
        <f t="shared" ref="D10:D17" si="2">B10+C10</f>
        <v>9439797.6899999995</v>
      </c>
      <c r="E10" s="12">
        <v>227284.83</v>
      </c>
      <c r="F10" s="12">
        <v>227284.83</v>
      </c>
      <c r="G10" s="12">
        <f t="shared" ref="G10:G17" si="3">D10-E10</f>
        <v>9212512.8599999994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8432963</v>
      </c>
      <c r="C35" s="13">
        <f t="shared" ref="C35:G35" si="16">SUM(C6+C9+C18+C22+C25+C30+C32+C33+C34)</f>
        <v>1006834.69</v>
      </c>
      <c r="D35" s="13">
        <f t="shared" si="16"/>
        <v>9439797.6899999995</v>
      </c>
      <c r="E35" s="13">
        <f t="shared" si="16"/>
        <v>227284.83</v>
      </c>
      <c r="F35" s="13">
        <f t="shared" si="16"/>
        <v>227284.83</v>
      </c>
      <c r="G35" s="13">
        <f t="shared" si="16"/>
        <v>9212512.8599999994</v>
      </c>
    </row>
    <row r="37" spans="1:8" x14ac:dyDescent="0.2">
      <c r="A37" s="17" t="s">
        <v>62</v>
      </c>
    </row>
    <row r="39" spans="1:8" ht="15" x14ac:dyDescent="0.25">
      <c r="A39"/>
      <c r="B39"/>
      <c r="C39"/>
    </row>
    <row r="40" spans="1:8" x14ac:dyDescent="0.2">
      <c r="A40" s="25" t="s">
        <v>64</v>
      </c>
      <c r="B40" s="26"/>
      <c r="C40" s="26"/>
    </row>
    <row r="41" spans="1:8" x14ac:dyDescent="0.2">
      <c r="A41" s="25" t="s">
        <v>65</v>
      </c>
      <c r="B41" s="26"/>
      <c r="C41" s="26"/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2023-08-16T19:25:14Z</cp:lastPrinted>
  <dcterms:created xsi:type="dcterms:W3CDTF">2012-12-11T21:13:37Z</dcterms:created>
  <dcterms:modified xsi:type="dcterms:W3CDTF">2023-08-16T19:29:16Z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