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C81D3BCE-8BB8-495A-8532-A46662FBF5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<sst xmlns="http://schemas.openxmlformats.org/spreadsheetml/2006/main" count="56" uniqueCount="56">
  <si>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</si>
  <si>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</si>
  <si>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</si>
  <si>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</si>
  <si>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</si>
  <si>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</si>
  <si>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</si>
  <si>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</si>
  <si>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</si>
  <si>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</si>
  <si>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</si>
  <si>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</si>
  <si>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</si>
  <si>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</si>
  <si>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</si>
  <si>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</si>
  <si>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</si>
  <si>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</si>
  <si>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</si>
  <si>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</si>
  <si>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</si>
  <si>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</si>
  <si>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</si>
  <si>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</si>
  <si>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</si>
  <si>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</si>
  <si>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</si>
  <si>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</si>
  <si>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</si>
  <si>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</si>
  <si>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</si>
  <si>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</si>
  <si>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</si>
  <si>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</si>
  <si>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</si>
  <si>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</si>
  <si>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</si>
  <si>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</si>
  <si>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</si>
  <si>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</si>
  <si>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</si>
  <si>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</si>
  <si>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</si>
  <si>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</si>
  <si>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</si>
  <si>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</si>
  <si>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</si>
  <si>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</si>
  <si>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</si>
  <si>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</si>
  <si>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</si>
  <si>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</si>
  <si>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</si>
  <si>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</si>
  <si>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</si>
  <si>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  de Moroleón, Gto.
Estado de Actividades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</si>
</sst>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16391369.18</v>
      </c>
      <c r="C4" s="14">
        <f>SUM(C5:C11)</f>
        <v>10954321.33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149.61000000000001</v>
      </c>
      <c r="C9" s="15">
        <v>133.63999999999999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16391219.57</v>
      </c>
      <c r="C11" s="15">
        <v>10954187.689999999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368750.76</v>
      </c>
      <c r="C13" s="14">
        <f>SUM(C14:C15)</f>
        <v>347583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368750.76</v>
      </c>
      <c r="C15" s="15">
        <v>347583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16760119.939999999</v>
      </c>
      <c r="C24" s="16">
        <f>SUM(C4+C13+C17)</f>
        <v>11301904.33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693129.72</v>
      </c>
      <c r="C27" s="14">
        <f>SUM(C28:C30)</f>
        <v>616793.09</v>
      </c>
      <c r="D27" s="2"/>
    </row>
    <row r="28" spans="1:5" ht="11.25" customHeight="1" x14ac:dyDescent="0.2">
      <c r="A28" s="8" t="s">
        <v>36</v>
      </c>
      <c r="B28" s="15">
        <v>485960.83</v>
      </c>
      <c r="C28" s="15">
        <v>519920.14</v>
      </c>
      <c r="D28" s="4">
        <v>5110</v>
      </c>
    </row>
    <row r="29" spans="1:5" ht="11.25" customHeight="1" x14ac:dyDescent="0.2">
      <c r="A29" s="8" t="s">
        <v>16</v>
      </c>
      <c r="B29" s="15">
        <v>2765</v>
      </c>
      <c r="C29" s="15">
        <v>2905</v>
      </c>
      <c r="D29" s="4">
        <v>5120</v>
      </c>
    </row>
    <row r="30" spans="1:5" ht="11.25" customHeight="1" x14ac:dyDescent="0.2">
      <c r="A30" s="8" t="s">
        <v>17</v>
      </c>
      <c r="B30" s="15">
        <v>204403.89</v>
      </c>
      <c r="C30" s="15">
        <v>93967.95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805</v>
      </c>
      <c r="C55" s="14">
        <f>SUM(C56:C59)</f>
        <v>2906</v>
      </c>
      <c r="D55" s="2"/>
    </row>
    <row r="56" spans="1:5" ht="11.25" customHeight="1" x14ac:dyDescent="0.2">
      <c r="A56" s="8" t="s">
        <v>31</v>
      </c>
      <c r="B56" s="15">
        <v>805</v>
      </c>
      <c r="C56" s="15">
        <v>2906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693934.72</v>
      </c>
      <c r="C64" s="16">
        <f>C61+C55+C48+C43+C32+C27</f>
        <v>619699.09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16066185.219999999</v>
      </c>
      <c r="C66" s="14">
        <f>C24-C64</f>
        <v>10682205.24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2019-05-15T20:49:00Z</cp:lastPrinted>
  <dcterms:created xsi:type="dcterms:W3CDTF">2012-12-11T20:29:16Z</dcterms:created>
  <dcterms:modified xsi:type="dcterms:W3CDTF">2024-02-24T20:05:20Z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