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9D4EE629-AA59-489C-A0A0-9889252A2A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<sst xmlns="http://schemas.openxmlformats.org/spreadsheetml/2006/main" count="93" uniqueCount="58">
  <si>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</si>
  <si>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</si>
  <si>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</si>
  <si>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</si>
  <si>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</si>
  <si>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</si>
  <si>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</si>
  <si>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</si>
  <si>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</si>
  <si>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</si>
  <si>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</si>
  <si>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</si>
  <si>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</si>
  <si>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</si>
  <si>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</si>
  <si>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</si>
  <si>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</si>
  <si>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</si>
  <si>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</si>
  <si>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</si>
  <si>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</si>
  <si>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</si>
  <si>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</si>
  <si>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</si>
  <si>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</si>
  <si>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</si>
  <si>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</si>
  <si>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</si>
  <si>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</si>
  <si>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</si>
  <si>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</si>
  <si>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</si>
  <si>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</si>
  <si>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</si>
  <si>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</si>
  <si>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</si>
  <si>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</si>
  <si>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</si>
  <si>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</si>
  <si>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</si>
  <si>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</si>
  <si>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</si>
  <si>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</si>
  <si>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</si>
  <si>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</si>
  <si>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</si>
  <si>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</si>
  <si>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</si>
  <si>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</si>
  <si>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</si>
  <si>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</si>
  <si>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</si>
  <si>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</si>
  <si>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</si>
  <si>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</si>
  <si>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</si>
  <si>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</si>
  <si>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Vivienda  de Moroleón, Gto.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</si>
</sst>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8486119.9400000013</v>
      </c>
      <c r="C4" s="16">
        <f>SUM(C5:C14)</f>
        <v>11301904.33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149.61000000000001</v>
      </c>
      <c r="C9" s="17">
        <v>133.63999999999999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8117219.5700000003</v>
      </c>
      <c r="C11" s="17">
        <v>10954187.689999999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368750.76</v>
      </c>
      <c r="C13" s="17">
        <v>347583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642092.28</v>
      </c>
      <c r="C16" s="16">
        <f>SUM(C17:C32)</f>
        <v>616793.09</v>
      </c>
      <c r="D16" s="13" t="s">
        <v>38</v>
      </c>
    </row>
    <row r="17" spans="1:4" ht="11.25" customHeight="1" x14ac:dyDescent="0.2">
      <c r="A17" s="7" t="s">
        <v>8</v>
      </c>
      <c r="B17" s="17">
        <v>472816.28</v>
      </c>
      <c r="C17" s="17">
        <v>519920.14</v>
      </c>
      <c r="D17" s="14">
        <v>1000</v>
      </c>
    </row>
    <row r="18" spans="1:4" ht="11.25" customHeight="1" x14ac:dyDescent="0.2">
      <c r="A18" s="7" t="s">
        <v>9</v>
      </c>
      <c r="B18" s="17">
        <v>2765</v>
      </c>
      <c r="C18" s="17">
        <v>2905</v>
      </c>
      <c r="D18" s="14">
        <v>2000</v>
      </c>
    </row>
    <row r="19" spans="1:4" ht="11.25" customHeight="1" x14ac:dyDescent="0.2">
      <c r="A19" s="7" t="s">
        <v>10</v>
      </c>
      <c r="B19" s="17">
        <v>166511</v>
      </c>
      <c r="C19" s="17">
        <v>93967.95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7844027.6600000011</v>
      </c>
      <c r="C33" s="16">
        <f>C4-C16</f>
        <v>10685111.24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4519390.1100000003</v>
      </c>
      <c r="C41" s="16">
        <f>SUM(C42:C44)</f>
        <v>3133534.54</v>
      </c>
      <c r="D41" s="13" t="s">
        <v>38</v>
      </c>
    </row>
    <row r="42" spans="1:4" ht="11.25" customHeight="1" x14ac:dyDescent="0.2">
      <c r="A42" s="7" t="s">
        <v>21</v>
      </c>
      <c r="B42" s="17">
        <v>4519390.1100000003</v>
      </c>
      <c r="C42" s="17">
        <v>3133534.54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-4519390.1100000003</v>
      </c>
      <c r="C45" s="16">
        <f>C36-C41</f>
        <v>-3133534.54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3359946.08</v>
      </c>
      <c r="C54" s="16">
        <f>SUM(C55+C58)</f>
        <v>7877280.3099999996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3359946.08</v>
      </c>
      <c r="C58" s="17">
        <v>7877280.3099999996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-3359946.08</v>
      </c>
      <c r="C59" s="16">
        <f>C48-C54</f>
        <v>-7877280.3099999996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-35308.529999999329</v>
      </c>
      <c r="C61" s="16">
        <f>C59+C45+C33</f>
        <v>-325703.6099999994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1008896.44</v>
      </c>
      <c r="C63" s="16">
        <v>1334600.05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973587.91</v>
      </c>
      <c r="C65" s="16">
        <v>1008896.44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revision/>
  <cp:lastPrinted>2019-05-15T20:50:09Z</cp:lastPrinted>
  <dcterms:created xsi:type="dcterms:W3CDTF">2012-12-11T20:31:36Z</dcterms:created>
  <dcterms:modified xsi:type="dcterms:W3CDTF">2024-02-24T20:09:40Z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