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C5842A49-D311-48CB-86D7-C60AF09CE8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F12" i="2" s="1"/>
  <c r="E12" i="2"/>
  <c r="D12" i="2"/>
  <c r="C12" i="2"/>
  <c r="B12" i="2"/>
  <c r="F11" i="2"/>
  <c r="F10" i="2"/>
  <c r="F9" i="2"/>
  <c r="F8" i="2"/>
  <c r="F7" i="2"/>
  <c r="F6" i="2"/>
  <c r="F5" i="2"/>
  <c r="E4" i="2"/>
  <c r="E3" i="2" s="1"/>
  <c r="D4" i="2"/>
  <c r="D3" i="2" s="1"/>
  <c r="C4" i="2"/>
  <c r="C3" i="2" s="1"/>
  <c r="B4" i="2"/>
  <c r="B3" i="2" s="1"/>
  <c r="F4" i="2" l="1"/>
  <c r="F3" i="2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<sst xmlns="http://schemas.openxmlformats.org/spreadsheetml/2006/main" count="27" uniqueCount="27">
  <si>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</si>
  <si>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</si>
  <si>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</si>
  <si>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</si>
  <si>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</si>
  <si>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</si>
  <si>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</si>
  <si>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</si>
  <si>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</si>
  <si>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</si>
  <si>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</si>
  <si>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</si>
  <si>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</si>
  <si>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</si>
  <si>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</si>
  <si>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</si>
  <si>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</si>
  <si>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</si>
  <si>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</si>
  <si>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</si>
  <si>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</si>
  <si>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</si>
  <si>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</si>
  <si>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</si>
  <si>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</si>
  <si>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</si>
  <si>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Vivienda  de Moroleón, Gto.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</si>
</sst>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13220836.91</v>
      </c>
      <c r="C3" s="8">
        <f t="shared" ref="C3:F3" si="0">C4+C12</f>
        <v>40539745.039999999</v>
      </c>
      <c r="D3" s="8">
        <f t="shared" si="0"/>
        <v>24674207.359999999</v>
      </c>
      <c r="E3" s="8">
        <f t="shared" si="0"/>
        <v>29086374.590000004</v>
      </c>
      <c r="F3" s="8">
        <f t="shared" si="0"/>
        <v>15865537.680000003</v>
      </c>
    </row>
    <row r="4" spans="1:6" x14ac:dyDescent="0.2">
      <c r="A4" s="5" t="s">
        <v>4</v>
      </c>
      <c r="B4" s="8">
        <f>SUM(B5:B11)</f>
        <v>9698665.0099999998</v>
      </c>
      <c r="C4" s="8">
        <f>SUM(C5:C11)</f>
        <v>29031902.509999998</v>
      </c>
      <c r="D4" s="8">
        <f>SUM(D5:D11)</f>
        <v>17684949.940000001</v>
      </c>
      <c r="E4" s="8">
        <f>SUM(E5:E11)</f>
        <v>21045617.580000002</v>
      </c>
      <c r="F4" s="8">
        <f>SUM(F5:F11)</f>
        <v>11346952.570000002</v>
      </c>
    </row>
    <row r="5" spans="1:6" x14ac:dyDescent="0.2">
      <c r="A5" s="6" t="s">
        <v>5</v>
      </c>
      <c r="B5" s="9">
        <v>1008896.44</v>
      </c>
      <c r="C5" s="9">
        <v>7574421.0800000001</v>
      </c>
      <c r="D5" s="9">
        <v>7609729.6100000003</v>
      </c>
      <c r="E5" s="9">
        <v>973587.91</v>
      </c>
      <c r="F5" s="9">
        <f t="shared" ref="F5:F11" si="1">E5-B5</f>
        <v>-35308.529999999912</v>
      </c>
    </row>
    <row r="6" spans="1:6" x14ac:dyDescent="0.2">
      <c r="A6" s="6" t="s">
        <v>6</v>
      </c>
      <c r="B6" s="9">
        <v>8689768.5700000003</v>
      </c>
      <c r="C6" s="9">
        <v>21457481.43</v>
      </c>
      <c r="D6" s="9">
        <v>10075220.33</v>
      </c>
      <c r="E6" s="9">
        <v>20072029.670000002</v>
      </c>
      <c r="F6" s="9">
        <f t="shared" si="1"/>
        <v>11382261.100000001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3522171.9000000004</v>
      </c>
      <c r="C12" s="8">
        <f>SUM(C13:C21)</f>
        <v>11507842.529999999</v>
      </c>
      <c r="D12" s="8">
        <f>SUM(D13:D21)</f>
        <v>6989257.4199999999</v>
      </c>
      <c r="E12" s="8">
        <f>SUM(E13:E21)</f>
        <v>8040757.0100000007</v>
      </c>
      <c r="F12" s="8">
        <f>SUM(F13:F21)</f>
        <v>4518585.1100000003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3500386.12</v>
      </c>
      <c r="C15" s="10">
        <v>11507842.529999999</v>
      </c>
      <c r="D15" s="10">
        <v>6988452.4199999999</v>
      </c>
      <c r="E15" s="10">
        <v>8019776.2300000004</v>
      </c>
      <c r="F15" s="10">
        <f t="shared" si="2"/>
        <v>4519390.1100000003</v>
      </c>
    </row>
    <row r="16" spans="1:6" x14ac:dyDescent="0.2">
      <c r="A16" s="6" t="s">
        <v>14</v>
      </c>
      <c r="B16" s="9">
        <v>64235.54</v>
      </c>
      <c r="C16" s="9">
        <v>0</v>
      </c>
      <c r="D16" s="9">
        <v>0</v>
      </c>
      <c r="E16" s="9">
        <v>64235.54</v>
      </c>
      <c r="F16" s="9">
        <f t="shared" si="2"/>
        <v>0</v>
      </c>
    </row>
    <row r="17" spans="1:6" x14ac:dyDescent="0.2">
      <c r="A17" s="6" t="s">
        <v>15</v>
      </c>
      <c r="B17" s="9">
        <v>25212</v>
      </c>
      <c r="C17" s="9">
        <v>0</v>
      </c>
      <c r="D17" s="9">
        <v>0</v>
      </c>
      <c r="E17" s="9">
        <v>25212</v>
      </c>
      <c r="F17" s="9">
        <f t="shared" si="2"/>
        <v>0</v>
      </c>
    </row>
    <row r="18" spans="1:6" x14ac:dyDescent="0.2">
      <c r="A18" s="6" t="s">
        <v>16</v>
      </c>
      <c r="B18" s="9">
        <v>-67661.759999999995</v>
      </c>
      <c r="C18" s="9">
        <v>0</v>
      </c>
      <c r="D18" s="9">
        <v>805</v>
      </c>
      <c r="E18" s="9">
        <v>-68466.759999999995</v>
      </c>
      <c r="F18" s="9">
        <f t="shared" si="2"/>
        <v>-805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2018-03-08T18:40:55Z</cp:lastPrinted>
  <dcterms:created xsi:type="dcterms:W3CDTF">2014-02-09T04:04:15Z</dcterms:created>
  <dcterms:modified xsi:type="dcterms:W3CDTF">2024-02-24T20:10:31Z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