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27CCCF94-39C0-4FCD-80B3-8ED4BB1FD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<sst xmlns="http://schemas.openxmlformats.org/spreadsheetml/2006/main" count="45" uniqueCount="37">
  <si>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</si>
  <si>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</si>
  <si>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</si>
  <si>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</si>
  <si>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</si>
  <si>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</si>
  <si>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</si>
  <si>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</si>
  <si>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</si>
  <si>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</si>
  <si>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</si>
  <si>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</si>
  <si>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</si>
  <si>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</si>
  <si>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</si>
  <si>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</si>
  <si>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</si>
  <si>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</si>
  <si>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</si>
  <si>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</si>
  <si>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</si>
  <si>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</si>
  <si>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</si>
  <si>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</si>
  <si>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</si>
  <si>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</si>
  <si>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</si>
  <si>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</si>
  <si>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</si>
  <si>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</si>
  <si>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</si>
  <si>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</si>
  <si>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</si>
  <si>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</si>
  <si>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</si>
  <si>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</si>
  <si>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  de Moroleón,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</si>
</sst>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8432963</v>
      </c>
      <c r="D3" s="3">
        <f t="shared" ref="D3:E3" si="0">SUM(D4:D13)</f>
        <v>16760119.939999999</v>
      </c>
      <c r="E3" s="4">
        <f t="shared" si="0"/>
        <v>8486119.9400000013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60</v>
      </c>
      <c r="D8" s="6">
        <v>149.61000000000001</v>
      </c>
      <c r="E8" s="7">
        <v>149.61000000000001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8000000</v>
      </c>
      <c r="D10" s="6">
        <v>16391219.57</v>
      </c>
      <c r="E10" s="7">
        <v>8117219.5700000003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432903</v>
      </c>
      <c r="D12" s="6">
        <v>368750.76</v>
      </c>
      <c r="E12" s="7">
        <v>368750.76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8432963</v>
      </c>
      <c r="D14" s="9">
        <f t="shared" ref="D14:E14" si="1">SUM(D15:D23)</f>
        <v>5212519.83</v>
      </c>
      <c r="E14" s="10">
        <f t="shared" si="1"/>
        <v>5161482.3900000006</v>
      </c>
    </row>
    <row r="15" spans="1:5" x14ac:dyDescent="0.2">
      <c r="A15" s="5"/>
      <c r="B15" s="14" t="s">
        <v>12</v>
      </c>
      <c r="C15" s="6">
        <v>3675269.46</v>
      </c>
      <c r="D15" s="6">
        <v>485960.83</v>
      </c>
      <c r="E15" s="7">
        <v>472816.28</v>
      </c>
    </row>
    <row r="16" spans="1:5" x14ac:dyDescent="0.2">
      <c r="A16" s="5"/>
      <c r="B16" s="14" t="s">
        <v>13</v>
      </c>
      <c r="C16" s="6">
        <v>12575.45</v>
      </c>
      <c r="D16" s="6">
        <v>2765</v>
      </c>
      <c r="E16" s="7">
        <v>2765</v>
      </c>
    </row>
    <row r="17" spans="1:5" x14ac:dyDescent="0.2">
      <c r="A17" s="5"/>
      <c r="B17" s="14" t="s">
        <v>14</v>
      </c>
      <c r="C17" s="6">
        <v>237628.41</v>
      </c>
      <c r="D17" s="6">
        <v>204403.89</v>
      </c>
      <c r="E17" s="7">
        <v>166511</v>
      </c>
    </row>
    <row r="18" spans="1:5" x14ac:dyDescent="0.2">
      <c r="A18" s="5"/>
      <c r="B18" s="14" t="s">
        <v>9</v>
      </c>
      <c r="C18" s="6">
        <v>3773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104138.33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4399578.3499999996</v>
      </c>
      <c r="D20" s="6">
        <v>4519390.1100000003</v>
      </c>
      <c r="E20" s="7">
        <v>4519390.1100000003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11547600.109999999</v>
      </c>
      <c r="E24" s="13">
        <f>E3-E14</f>
        <v>3324637.5500000007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11547600.109999999</v>
      </c>
      <c r="E28" s="21">
        <f>SUM(E29:E35)</f>
        <v>3324637.55</v>
      </c>
    </row>
    <row r="29" spans="1:5" x14ac:dyDescent="0.2">
      <c r="A29" s="5"/>
      <c r="B29" s="14" t="s">
        <v>26</v>
      </c>
      <c r="C29" s="22">
        <v>0</v>
      </c>
      <c r="D29" s="22">
        <v>54293.51</v>
      </c>
      <c r="E29" s="23">
        <v>85293.51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11493306.6</v>
      </c>
      <c r="E32" s="23">
        <v>3239344.04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11547600.109999999</v>
      </c>
      <c r="E40" s="13">
        <f>E28+E36</f>
        <v>3324637.55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2018-07-16T14:09:31Z</cp:lastPrinted>
  <dcterms:created xsi:type="dcterms:W3CDTF">2017-12-20T04:54:53Z</dcterms:created>
  <dcterms:modified xsi:type="dcterms:W3CDTF">2024-02-24T20:19:56Z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