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4TO TRIMESTRE\"/>
    </mc:Choice>
  </mc:AlternateContent>
  <xr:revisionPtr revIDLastSave="0" documentId="13_ncr:1_{ED751466-D1BB-4637-8176-67E8141493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FF" sheetId="1" r:id="rId1"/>
  </sheets>
  <definedNames>
    <definedName name="_xlnm.Print_Area" localSheetId="0">FFF!$A$1:$D$51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7" i="1"/>
  <c r="B39" i="1" s="1"/>
</calcChain>
</file>

<file path=xl/sharedStrings.xml><?xml version="1.0" encoding="utf-8"?>
<sst xmlns="http://schemas.openxmlformats.org/spreadsheetml/2006/main" count="50" uniqueCount="42">
  <si>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</si>
  <si>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</si>
  <si>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</si>
  <si>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</si>
  <si>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</si>
  <si>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</si>
  <si>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</si>
  <si>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</si>
  <si>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</si>
  <si>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</si>
  <si>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</si>
  <si>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</si>
  <si>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</si>
  <si>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</si>
  <si>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</si>
  <si>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</si>
  <si>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</si>
  <si>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</si>
  <si>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</si>
  <si>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</si>
  <si>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</si>
  <si>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</si>
  <si>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</si>
  <si>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</si>
  <si>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</si>
  <si>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</si>
  <si>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</si>
  <si>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</si>
  <si>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</si>
  <si>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</si>
  <si>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</si>
  <si>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</si>
  <si>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</si>
  <si>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</si>
  <si>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</si>
  <si>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</si>
  <si>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</si>
  <si>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</si>
  <si>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</si>
  <si>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</si>
  <si>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</si>
  <si>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 xml:space="preserve">Municipio Moroleón Guanajuato
Flujo de Fondos
Del 01 Enero al 31 de Diciembre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</si>
</sst>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4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7" fillId="0" borderId="0" xfId="1" applyFont="1" applyAlignment="1" applyProtection="1">
      <alignment horizontal="center" vertical="top" wrapText="1"/>
      <protection locked="0"/>
    </xf>
    <xf numFmtId="0" fontId="7" fillId="0" borderId="0" xfId="1" applyFont="1" applyAlignment="1" applyProtection="1">
      <alignment wrapText="1"/>
      <protection locked="0"/>
    </xf>
    <xf numFmtId="0" fontId="7" fillId="0" borderId="0" xfId="1" applyFont="1" applyAlignment="1" applyProtection="1">
      <alignment vertical="top" wrapText="1"/>
      <protection locked="0"/>
    </xf>
    <xf numFmtId="0" fontId="7" fillId="0" borderId="11" xfId="1" applyFont="1" applyBorder="1" applyAlignment="1" applyProtection="1">
      <alignment horizontal="center" wrapText="1"/>
      <protection locked="0"/>
    </xf>
    <xf numFmtId="0" fontId="7" fillId="0" borderId="0" xfId="1" applyFont="1" applyAlignment="1" applyProtection="1">
      <alignment horizontal="center" wrapText="1"/>
      <protection locked="0"/>
    </xf>
    <xf numFmtId="4" fontId="3" fillId="0" borderId="12" xfId="0" applyNumberFormat="1" applyFont="1" applyBorder="1" applyAlignment="1">
      <alignment vertical="center" wrapText="1"/>
    </xf>
    <xf numFmtId="164" fontId="5" fillId="0" borderId="11" xfId="0" applyNumberFormat="1" applyFont="1" applyBorder="1"/>
    <xf numFmtId="164" fontId="2" fillId="0" borderId="0" xfId="0" applyNumberFormat="1" applyFont="1"/>
    <xf numFmtId="164" fontId="5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7" fillId="0" borderId="11" xfId="1" applyFont="1" applyBorder="1" applyAlignment="1" applyProtection="1">
      <alignment horizontal="center" wrapText="1"/>
      <protection locked="0"/>
    </xf>
    <xf numFmtId="0" fontId="7" fillId="0" borderId="0" xfId="1" applyFont="1" applyAlignment="1" applyProtection="1">
      <alignment horizontal="center" vertical="top" wrapText="1"/>
      <protection locked="0"/>
    </xf>
    <xf numFmtId="4" fontId="3" fillId="0" borderId="11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5" fillId="0" borderId="0" xfId="0" applyNumberFormat="1" applyFont="1"/>
    <xf numFmtId="164" fontId="5" fillId="0" borderId="6" xfId="0" applyNumberFormat="1" applyFont="1" applyBorder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showGridLines="0" tabSelected="1" zoomScaleNormal="100" workbookViewId="0">
      <selection activeCell="A2" sqref="A2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3" t="s">
        <v>41</v>
      </c>
      <c r="B1" s="24"/>
      <c r="C1" s="24"/>
      <c r="D1" s="25"/>
    </row>
    <row r="2" spans="1:4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2" t="s">
        <v>4</v>
      </c>
      <c r="B3" s="28">
        <v>285919781.16999996</v>
      </c>
      <c r="C3" s="28">
        <v>326764504.03000003</v>
      </c>
      <c r="D3" s="29">
        <v>326709344.31999999</v>
      </c>
    </row>
    <row r="4" spans="1:4" x14ac:dyDescent="0.2">
      <c r="A4" s="10" t="s">
        <v>5</v>
      </c>
      <c r="B4" s="30">
        <v>33163970.329999998</v>
      </c>
      <c r="C4" s="30">
        <v>35423738.229999997</v>
      </c>
      <c r="D4" s="31">
        <v>35423738.229999997</v>
      </c>
    </row>
    <row r="5" spans="1:4" x14ac:dyDescent="0.2">
      <c r="A5" s="10" t="s">
        <v>6</v>
      </c>
      <c r="B5" s="30">
        <v>0</v>
      </c>
      <c r="C5" s="30">
        <v>0</v>
      </c>
      <c r="D5" s="31">
        <v>0</v>
      </c>
    </row>
    <row r="6" spans="1:4" x14ac:dyDescent="0.2">
      <c r="A6" s="10" t="s">
        <v>7</v>
      </c>
      <c r="B6" s="30">
        <v>0</v>
      </c>
      <c r="C6" s="30">
        <v>0</v>
      </c>
      <c r="D6" s="31">
        <v>0</v>
      </c>
    </row>
    <row r="7" spans="1:4" x14ac:dyDescent="0.2">
      <c r="A7" s="10" t="s">
        <v>8</v>
      </c>
      <c r="B7" s="30">
        <v>13591878.75</v>
      </c>
      <c r="C7" s="30">
        <v>16277947.99</v>
      </c>
      <c r="D7" s="31">
        <v>16277947.99</v>
      </c>
    </row>
    <row r="8" spans="1:4" x14ac:dyDescent="0.2">
      <c r="A8" s="10" t="s">
        <v>9</v>
      </c>
      <c r="B8" s="30">
        <v>11826139.439999999</v>
      </c>
      <c r="C8" s="30">
        <v>19561774.82</v>
      </c>
      <c r="D8" s="31">
        <v>19561774.82</v>
      </c>
    </row>
    <row r="9" spans="1:4" x14ac:dyDescent="0.2">
      <c r="A9" s="10" t="s">
        <v>10</v>
      </c>
      <c r="B9" s="30">
        <v>1371432.76</v>
      </c>
      <c r="C9" s="30">
        <v>3285649.41</v>
      </c>
      <c r="D9" s="31">
        <v>3280489.7</v>
      </c>
    </row>
    <row r="10" spans="1:4" x14ac:dyDescent="0.2">
      <c r="A10" s="10" t="s">
        <v>11</v>
      </c>
      <c r="B10" s="30">
        <v>0</v>
      </c>
      <c r="C10" s="30">
        <v>0</v>
      </c>
      <c r="D10" s="31">
        <v>0</v>
      </c>
    </row>
    <row r="11" spans="1:4" x14ac:dyDescent="0.2">
      <c r="A11" s="10" t="s">
        <v>12</v>
      </c>
      <c r="B11" s="30">
        <v>185095049.88999999</v>
      </c>
      <c r="C11" s="30">
        <v>222847805.40000001</v>
      </c>
      <c r="D11" s="31">
        <v>222847805.40000001</v>
      </c>
    </row>
    <row r="12" spans="1:4" x14ac:dyDescent="0.2">
      <c r="A12" s="10" t="s">
        <v>13</v>
      </c>
      <c r="B12" s="30">
        <v>16671310</v>
      </c>
      <c r="C12" s="30">
        <v>29367588.18</v>
      </c>
      <c r="D12" s="31">
        <v>29317588.18</v>
      </c>
    </row>
    <row r="13" spans="1:4" x14ac:dyDescent="0.2">
      <c r="A13" s="10" t="s">
        <v>14</v>
      </c>
      <c r="B13" s="30">
        <v>24200000</v>
      </c>
      <c r="C13" s="30">
        <v>0</v>
      </c>
      <c r="D13" s="31">
        <v>0</v>
      </c>
    </row>
    <row r="14" spans="1:4" x14ac:dyDescent="0.2">
      <c r="A14" s="3" t="s">
        <v>15</v>
      </c>
      <c r="B14" s="32">
        <v>285919781.17000002</v>
      </c>
      <c r="C14" s="32">
        <v>322774499.40000004</v>
      </c>
      <c r="D14" s="33">
        <v>316812595.66000003</v>
      </c>
    </row>
    <row r="15" spans="1:4" x14ac:dyDescent="0.2">
      <c r="A15" s="10" t="s">
        <v>16</v>
      </c>
      <c r="B15" s="30">
        <v>135769468.44</v>
      </c>
      <c r="C15" s="30">
        <v>134189418.36</v>
      </c>
      <c r="D15" s="31">
        <v>134189418.36</v>
      </c>
    </row>
    <row r="16" spans="1:4" x14ac:dyDescent="0.2">
      <c r="A16" s="10" t="s">
        <v>17</v>
      </c>
      <c r="B16" s="30">
        <v>20540963.239999998</v>
      </c>
      <c r="C16" s="30">
        <v>23812455.190000001</v>
      </c>
      <c r="D16" s="31">
        <v>23790451.190000001</v>
      </c>
    </row>
    <row r="17" spans="1:4" x14ac:dyDescent="0.2">
      <c r="A17" s="10" t="s">
        <v>18</v>
      </c>
      <c r="B17" s="30">
        <v>21713860.030000001</v>
      </c>
      <c r="C17" s="30">
        <v>28757218.469999999</v>
      </c>
      <c r="D17" s="31">
        <v>28157189.469999999</v>
      </c>
    </row>
    <row r="18" spans="1:4" x14ac:dyDescent="0.2">
      <c r="A18" s="10" t="s">
        <v>13</v>
      </c>
      <c r="B18" s="30">
        <v>37732736.659999996</v>
      </c>
      <c r="C18" s="30">
        <v>52114130.460000001</v>
      </c>
      <c r="D18" s="31">
        <v>52114130.460000001</v>
      </c>
    </row>
    <row r="19" spans="1:4" x14ac:dyDescent="0.2">
      <c r="A19" s="10" t="s">
        <v>19</v>
      </c>
      <c r="B19" s="30">
        <v>723000</v>
      </c>
      <c r="C19" s="30">
        <v>9890601.5299999993</v>
      </c>
      <c r="D19" s="31">
        <v>9890601.5299999993</v>
      </c>
    </row>
    <row r="20" spans="1:4" x14ac:dyDescent="0.2">
      <c r="A20" s="10" t="s">
        <v>20</v>
      </c>
      <c r="B20" s="30">
        <v>0</v>
      </c>
      <c r="C20" s="30">
        <v>73953875.390000001</v>
      </c>
      <c r="D20" s="31">
        <v>68614004.650000006</v>
      </c>
    </row>
    <row r="21" spans="1:4" x14ac:dyDescent="0.2">
      <c r="A21" s="10" t="s">
        <v>21</v>
      </c>
      <c r="B21" s="30">
        <v>20000</v>
      </c>
      <c r="C21" s="30">
        <v>0</v>
      </c>
      <c r="D21" s="31">
        <v>0</v>
      </c>
    </row>
    <row r="22" spans="1:4" x14ac:dyDescent="0.2">
      <c r="A22" s="10" t="s">
        <v>22</v>
      </c>
      <c r="B22" s="30">
        <v>65969752.799999997</v>
      </c>
      <c r="C22" s="30">
        <v>56800</v>
      </c>
      <c r="D22" s="31">
        <v>56800</v>
      </c>
    </row>
    <row r="23" spans="1:4" x14ac:dyDescent="0.2">
      <c r="A23" s="10" t="s">
        <v>23</v>
      </c>
      <c r="B23" s="30">
        <v>3450000</v>
      </c>
      <c r="C23" s="30">
        <v>0</v>
      </c>
      <c r="D23" s="31">
        <v>0</v>
      </c>
    </row>
    <row r="24" spans="1:4" x14ac:dyDescent="0.2">
      <c r="A24" s="11" t="s">
        <v>24</v>
      </c>
      <c r="B24" s="34">
        <v>0</v>
      </c>
      <c r="C24" s="34">
        <v>3990004.6299999952</v>
      </c>
      <c r="D24" s="35">
        <v>9896748.6599999666</v>
      </c>
    </row>
    <row r="25" spans="1:4" x14ac:dyDescent="0.2">
      <c r="A25" s="12"/>
      <c r="B25" s="13"/>
      <c r="C25" s="13"/>
      <c r="D25" s="13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0">
        <f>SUM(B28:B34)</f>
        <v>0</v>
      </c>
      <c r="C27" s="38">
        <v>6176136.5099999988</v>
      </c>
      <c r="D27" s="39">
        <v>7682880.54</v>
      </c>
    </row>
    <row r="28" spans="1:4" x14ac:dyDescent="0.2">
      <c r="A28" s="7" t="s">
        <v>26</v>
      </c>
      <c r="B28" s="21">
        <v>0</v>
      </c>
      <c r="C28" s="40">
        <v>1244810.3400000001</v>
      </c>
      <c r="D28" s="41">
        <v>1271653.6299999999</v>
      </c>
    </row>
    <row r="29" spans="1:4" x14ac:dyDescent="0.2">
      <c r="A29" s="7" t="s">
        <v>27</v>
      </c>
      <c r="B29" s="21">
        <v>0</v>
      </c>
      <c r="C29" s="40">
        <v>0</v>
      </c>
      <c r="D29" s="41">
        <v>0</v>
      </c>
    </row>
    <row r="30" spans="1:4" x14ac:dyDescent="0.2">
      <c r="A30" s="7" t="s">
        <v>28</v>
      </c>
      <c r="B30" s="21">
        <v>0</v>
      </c>
      <c r="C30" s="40">
        <v>0</v>
      </c>
      <c r="D30" s="41">
        <v>0</v>
      </c>
    </row>
    <row r="31" spans="1:4" x14ac:dyDescent="0.2">
      <c r="A31" s="7" t="s">
        <v>29</v>
      </c>
      <c r="B31" s="21">
        <v>0</v>
      </c>
      <c r="C31" s="40">
        <v>0</v>
      </c>
      <c r="D31" s="41">
        <v>0</v>
      </c>
    </row>
    <row r="32" spans="1:4" x14ac:dyDescent="0.2">
      <c r="A32" s="7" t="s">
        <v>30</v>
      </c>
      <c r="B32" s="21">
        <v>0</v>
      </c>
      <c r="C32" s="40">
        <v>3676903.62</v>
      </c>
      <c r="D32" s="41">
        <v>4266933.62</v>
      </c>
    </row>
    <row r="33" spans="1:4" x14ac:dyDescent="0.2">
      <c r="A33" s="7" t="s">
        <v>31</v>
      </c>
      <c r="B33" s="21">
        <v>0</v>
      </c>
      <c r="C33" s="40">
        <v>7465454.1699999999</v>
      </c>
      <c r="D33" s="41">
        <v>7415454.1699999999</v>
      </c>
    </row>
    <row r="34" spans="1:4" x14ac:dyDescent="0.2">
      <c r="A34" s="7" t="s">
        <v>32</v>
      </c>
      <c r="B34" s="21">
        <v>0</v>
      </c>
      <c r="C34" s="40">
        <v>-6211031.6200000001</v>
      </c>
      <c r="D34" s="41">
        <v>-5271160.88</v>
      </c>
    </row>
    <row r="35" spans="1:4" x14ac:dyDescent="0.2">
      <c r="A35" s="8" t="s">
        <v>33</v>
      </c>
      <c r="B35" s="22">
        <f>SUM(B36:B38)</f>
        <v>0</v>
      </c>
      <c r="C35" s="42">
        <v>-2186131.88</v>
      </c>
      <c r="D35" s="43">
        <v>2213868.1199999996</v>
      </c>
    </row>
    <row r="36" spans="1:4" x14ac:dyDescent="0.2">
      <c r="A36" s="7" t="s">
        <v>30</v>
      </c>
      <c r="B36" s="21">
        <v>0</v>
      </c>
      <c r="C36" s="40">
        <v>1628097.64</v>
      </c>
      <c r="D36" s="41">
        <v>6028097.6399999997</v>
      </c>
    </row>
    <row r="37" spans="1:4" x14ac:dyDescent="0.2">
      <c r="A37" s="7" t="s">
        <v>31</v>
      </c>
      <c r="B37" s="21">
        <v>0</v>
      </c>
      <c r="C37" s="40">
        <v>-3814229.52</v>
      </c>
      <c r="D37" s="41">
        <v>-3814229.52</v>
      </c>
    </row>
    <row r="38" spans="1:4" x14ac:dyDescent="0.2">
      <c r="A38" s="7" t="s">
        <v>34</v>
      </c>
      <c r="B38" s="21">
        <v>0</v>
      </c>
      <c r="C38" s="40">
        <v>0</v>
      </c>
      <c r="D38" s="41">
        <v>0</v>
      </c>
    </row>
    <row r="39" spans="1:4" x14ac:dyDescent="0.2">
      <c r="A39" s="9" t="s">
        <v>24</v>
      </c>
      <c r="B39" s="19">
        <f>B27+B35</f>
        <v>0</v>
      </c>
      <c r="C39" s="36">
        <v>3990004.629999999</v>
      </c>
      <c r="D39" s="37">
        <v>9896748.6600000001</v>
      </c>
    </row>
    <row r="42" spans="1:4" ht="30" customHeight="1" x14ac:dyDescent="0.2"/>
    <row r="43" spans="1:4" ht="12" x14ac:dyDescent="0.2">
      <c r="A43" s="17" t="s">
        <v>35</v>
      </c>
      <c r="B43" s="15"/>
      <c r="C43" s="26" t="s">
        <v>36</v>
      </c>
      <c r="D43" s="26"/>
    </row>
    <row r="44" spans="1:4" ht="12" x14ac:dyDescent="0.2">
      <c r="A44" s="14" t="s">
        <v>37</v>
      </c>
      <c r="B44" s="16"/>
      <c r="C44" s="27" t="s">
        <v>38</v>
      </c>
      <c r="D44" s="27"/>
    </row>
    <row r="45" spans="1:4" ht="15" x14ac:dyDescent="0.25">
      <c r="A45"/>
      <c r="B45"/>
      <c r="C45" s="27"/>
      <c r="D45" s="27"/>
    </row>
    <row r="48" spans="1:4" ht="24.75" customHeight="1" x14ac:dyDescent="0.2"/>
    <row r="49" spans="1:3" ht="12" x14ac:dyDescent="0.2">
      <c r="A49" s="17" t="s">
        <v>39</v>
      </c>
      <c r="B49" s="15"/>
      <c r="C49" s="15"/>
    </row>
    <row r="50" spans="1:3" ht="12" x14ac:dyDescent="0.2">
      <c r="A50" s="18" t="s">
        <v>40</v>
      </c>
      <c r="B50" s="15"/>
      <c r="C50" s="15"/>
    </row>
  </sheetData>
  <mergeCells count="3">
    <mergeCell ref="A1:D1"/>
    <mergeCell ref="C43:D43"/>
    <mergeCell ref="C44:D45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Robe sandoval</cp:lastModifiedBy>
  <cp:revision/>
  <cp:lastPrinted>2024-01-25T18:19:39Z</cp:lastPrinted>
  <dcterms:created xsi:type="dcterms:W3CDTF">2017-12-20T04:54:53Z</dcterms:created>
  <dcterms:modified xsi:type="dcterms:W3CDTF">2024-01-25T18:19:40Z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