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06785D3D-FE18-411C-8133-ADED3C009612}" xr6:coauthVersionLast="47" xr6:coauthVersionMax="47" xr10:uidLastSave="{00000000-0000-0000-0000-000000000000}"/>
  <bookViews>
    <workbookView xWindow="-20610" yWindow="-120" windowWidth="20730" windowHeight="11160" xr2:uid="{7CE24FDE-6ABE-47B2-BA2D-DE667599993E}"/>
  </bookViews>
  <sheets>
    <sheet name="Foramto 7b" sheetId="1" r:id="rId1"/>
  </sheets>
  <externalReferences>
    <externalReference r:id="rId2"/>
    <externalReference r:id="rId3"/>
    <externalReference r:id="rId4"/>
  </externalReferences>
  <definedNames>
    <definedName name="ENTE_PUBLICO" localSheetId="0">'[2]Info General'!$C$6</definedName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C6" i="1"/>
  <c r="D6" i="1" s="1"/>
  <c r="E6" i="1" s="1"/>
  <c r="F6" i="1" s="1"/>
  <c r="G6" i="1" s="1"/>
  <c r="B8" i="1"/>
  <c r="B30" i="1" s="1"/>
  <c r="C8" i="1"/>
  <c r="C30" i="1" s="1"/>
  <c r="D8" i="1"/>
  <c r="E8" i="1"/>
  <c r="F8" i="1"/>
  <c r="G8" i="1"/>
  <c r="B19" i="1"/>
  <c r="C19" i="1"/>
  <c r="D19" i="1"/>
  <c r="D30" i="1" s="1"/>
  <c r="E19" i="1"/>
  <c r="E30" i="1" s="1"/>
  <c r="F19" i="1"/>
  <c r="G19" i="1"/>
  <c r="F30" i="1"/>
  <c r="G30" i="1"/>
</calcChain>
</file>

<file path=xl/sharedStrings.xml><?xml version="1.0" encoding="utf-8"?>
<sst xmlns="http://schemas.openxmlformats.org/spreadsheetml/2006/main" count="27" uniqueCount="19">
  <si>
    <t>3. Total de Egresos Proyectados (3 = 1 + 2)</t>
  </si>
  <si>
    <t>I.      Deuda Pública</t>
  </si>
  <si>
    <t>H.    Participaciones y Aportaciones</t>
  </si>
  <si>
    <t>G.    Inversiones Financieras y Otras Provisiones</t>
  </si>
  <si>
    <t>F.     Inversión Pública</t>
  </si>
  <si>
    <t>E.    Bienes Muebles, Inmuebles e Intangibles</t>
  </si>
  <si>
    <t>D.    Transferencias, Asignaciones, Subsidios y Otras Ayudas</t>
  </si>
  <si>
    <t>C.    Servicios Generales</t>
  </si>
  <si>
    <t>B.    Materiales y Suministros</t>
  </si>
  <si>
    <t>A.    Servicios Personales</t>
  </si>
  <si>
    <t>2. Gasto Etiquetado (2=A+B+C+D+E+F+G+H+I)</t>
  </si>
  <si>
    <t xml:space="preserve">H.    Participaciones y Aportaciones </t>
  </si>
  <si>
    <t>1. Gasto No Etiquetado (1=A+B+C+D+E+F+G+H+I)</t>
  </si>
  <si>
    <t>Año en Cuestión
(de proyecto de presupuesto) (c)</t>
  </si>
  <si>
    <t xml:space="preserve">        Concepto (b)</t>
  </si>
  <si>
    <t>(CIFRAS NOMINALES)</t>
  </si>
  <si>
    <t>(PESOS)</t>
  </si>
  <si>
    <t>Proyecciones de Egresos - LDF</t>
  </si>
  <si>
    <t>Formato 7 b) 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</si>
</sst>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vertical="center"/>
    </xf>
    <xf numFmtId="43" fontId="2" fillId="0" borderId="2" xfId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43" fontId="0" fillId="2" borderId="2" xfId="2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6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Border="1"/>
    <xf numFmtId="43" fontId="2" fillId="0" borderId="3" xfId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indent="3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2" fillId="3" borderId="6" xfId="0" applyFont="1" applyFill="1" applyBorder="1" applyAlignment="1">
      <alignment horizontal="centerContinuous" vertical="center"/>
    </xf>
    <xf numFmtId="0" fontId="2" fillId="3" borderId="7" xfId="0" applyFont="1" applyFill="1" applyBorder="1" applyAlignment="1" applyProtection="1">
      <alignment horizontal="centerContinuous" vertical="center"/>
      <protection locked="0"/>
    </xf>
    <xf numFmtId="0" fontId="2" fillId="3" borderId="8" xfId="0" applyFont="1" applyFill="1" applyBorder="1" applyAlignment="1" applyProtection="1">
      <alignment horizontal="centerContinuous" vertical="center"/>
      <protection locked="0"/>
    </xf>
    <xf numFmtId="0" fontId="2" fillId="3" borderId="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left" vertical="center"/>
    </xf>
  </cellXfs>
  <cellStyles count="3">
    <cellStyle name="Millares" xfId="1" builtinId="3"/>
    <cellStyle name="Millares 2 2" xfId="2" xr:uid="{38F9703C-89C0-48D6-B782-ECC3B14713F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4TO%20TRIMESTRE\0361_IDF_MMOR_000_2304.xlsx" TargetMode="External"/><Relationship Id="rId1" Type="http://schemas.openxmlformats.org/officeDocument/2006/relationships/externalLinkPath" Target="file:///D:\Users\Charly\Desktop\L.C.%20SANDOVAL\CUENTA%20PUBLICA%202023\4TO%20TRIMESTRE\0361_IDF_MMOR_000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25BA1-68AA-42A3-ADDF-6F17687184B3}">
  <dimension ref="A1:G31"/>
  <sheetViews>
    <sheetView showGridLines="0" tabSelected="1" zoomScaleNormal="100" workbookViewId="0">
      <selection activeCell="G20" sqref="G20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6.140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5" t="s">
        <v>18</v>
      </c>
      <c r="B1" s="25"/>
      <c r="C1" s="25"/>
      <c r="D1" s="25"/>
      <c r="E1" s="25"/>
      <c r="F1" s="25"/>
      <c r="G1" s="25"/>
    </row>
    <row r="2" spans="1:7" x14ac:dyDescent="0.25">
      <c r="A2" s="24" t="str">
        <f>'[1]Formato 1'!A2</f>
        <v>MUNICIPIO MOROLEON GUANAJUATO</v>
      </c>
      <c r="B2" s="23"/>
      <c r="C2" s="23"/>
      <c r="D2" s="23"/>
      <c r="E2" s="23"/>
      <c r="F2" s="23"/>
      <c r="G2" s="22"/>
    </row>
    <row r="3" spans="1:7" x14ac:dyDescent="0.25">
      <c r="A3" s="21" t="s">
        <v>17</v>
      </c>
      <c r="B3" s="20"/>
      <c r="C3" s="20"/>
      <c r="D3" s="20"/>
      <c r="E3" s="20"/>
      <c r="F3" s="20"/>
      <c r="G3" s="19"/>
    </row>
    <row r="4" spans="1:7" x14ac:dyDescent="0.25">
      <c r="A4" s="21" t="s">
        <v>16</v>
      </c>
      <c r="B4" s="20"/>
      <c r="C4" s="20"/>
      <c r="D4" s="20"/>
      <c r="E4" s="20"/>
      <c r="F4" s="20"/>
      <c r="G4" s="19"/>
    </row>
    <row r="5" spans="1:7" x14ac:dyDescent="0.25">
      <c r="A5" s="21" t="s">
        <v>15</v>
      </c>
      <c r="B5" s="20"/>
      <c r="C5" s="20"/>
      <c r="D5" s="20"/>
      <c r="E5" s="20"/>
      <c r="F5" s="20"/>
      <c r="G5" s="19"/>
    </row>
    <row r="6" spans="1:7" x14ac:dyDescent="0.25">
      <c r="A6" s="18" t="s">
        <v>14</v>
      </c>
      <c r="B6" s="17">
        <v>2024</v>
      </c>
      <c r="C6" s="16">
        <f>+B6+1</f>
        <v>2025</v>
      </c>
      <c r="D6" s="16">
        <f>+C6+1</f>
        <v>2026</v>
      </c>
      <c r="E6" s="16">
        <f>+D6+1</f>
        <v>2027</v>
      </c>
      <c r="F6" s="16">
        <f>+E6+1</f>
        <v>2028</v>
      </c>
      <c r="G6" s="16">
        <f>+F6+1</f>
        <v>2029</v>
      </c>
    </row>
    <row r="7" spans="1:7" ht="57.75" customHeight="1" x14ac:dyDescent="0.25">
      <c r="A7" s="15"/>
      <c r="B7" s="14" t="s">
        <v>13</v>
      </c>
      <c r="C7" s="13"/>
      <c r="D7" s="13"/>
      <c r="E7" s="13"/>
      <c r="F7" s="13"/>
      <c r="G7" s="13"/>
    </row>
    <row r="8" spans="1:7" x14ac:dyDescent="0.25">
      <c r="A8" s="12" t="s">
        <v>12</v>
      </c>
      <c r="B8" s="11">
        <f>SUM(B9:B17)</f>
        <v>222709385.98295057</v>
      </c>
      <c r="C8" s="11">
        <f>SUM(C9:C17)</f>
        <v>235103553.53612262</v>
      </c>
      <c r="D8" s="11">
        <f>SUM(D9:D17)</f>
        <v>248459535.85633627</v>
      </c>
      <c r="E8" s="11">
        <f>SUM(E9:E17)</f>
        <v>262843551.12008435</v>
      </c>
      <c r="F8" s="11">
        <f>SUM(F9:F17)</f>
        <v>278329649.79298478</v>
      </c>
      <c r="G8" s="11">
        <f>SUM(G9:G17)</f>
        <v>295000209.61836773</v>
      </c>
    </row>
    <row r="9" spans="1:7" x14ac:dyDescent="0.25">
      <c r="A9" s="6" t="s">
        <v>9</v>
      </c>
      <c r="B9" s="5">
        <v>123319033.470393</v>
      </c>
      <c r="C9" s="5">
        <v>122294282.09768601</v>
      </c>
      <c r="D9" s="5">
        <v>127186053.38159345</v>
      </c>
      <c r="E9" s="5">
        <v>133273495.516857</v>
      </c>
      <c r="F9" s="5">
        <v>137564435.33753148</v>
      </c>
      <c r="G9" s="7">
        <v>143067012.75103274</v>
      </c>
    </row>
    <row r="10" spans="1:7" x14ac:dyDescent="0.25">
      <c r="A10" s="6" t="s">
        <v>8</v>
      </c>
      <c r="B10" s="5">
        <v>10562625.722688001</v>
      </c>
      <c r="C10" s="5">
        <v>11302009.523276161</v>
      </c>
      <c r="D10" s="5">
        <v>11980130.094672732</v>
      </c>
      <c r="E10" s="5">
        <v>13194537.9003531</v>
      </c>
      <c r="F10" s="5">
        <v>14513277.4533778</v>
      </c>
      <c r="G10" s="7">
        <v>15927358.195114201</v>
      </c>
    </row>
    <row r="11" spans="1:7" x14ac:dyDescent="0.25">
      <c r="A11" s="6" t="s">
        <v>7</v>
      </c>
      <c r="B11" s="5">
        <v>18944531.762639999</v>
      </c>
      <c r="C11" s="5">
        <v>20511945.941224802</v>
      </c>
      <c r="D11" s="5">
        <v>21949488.659298301</v>
      </c>
      <c r="E11" s="5">
        <v>23473283.9404562</v>
      </c>
      <c r="F11" s="5">
        <v>25357710.7714881</v>
      </c>
      <c r="G11" s="7">
        <v>27374047.480692301</v>
      </c>
    </row>
    <row r="12" spans="1:7" x14ac:dyDescent="0.25">
      <c r="A12" s="8" t="s">
        <v>6</v>
      </c>
      <c r="B12" s="5">
        <v>39318590.751024</v>
      </c>
      <c r="C12" s="5">
        <v>44070892.103595696</v>
      </c>
      <c r="D12" s="5">
        <v>46715145.629811443</v>
      </c>
      <c r="E12" s="5">
        <v>48518054.367600098</v>
      </c>
      <c r="F12" s="5">
        <v>52984318.173332147</v>
      </c>
      <c r="G12" s="7">
        <v>56693220.445465401</v>
      </c>
    </row>
    <row r="13" spans="1:7" x14ac:dyDescent="0.25">
      <c r="A13" s="8" t="s">
        <v>5</v>
      </c>
      <c r="B13" s="5">
        <v>1724141.2699680002</v>
      </c>
      <c r="C13" s="5">
        <v>2948665.9288657601</v>
      </c>
      <c r="D13" s="5">
        <v>3125585.8845977057</v>
      </c>
      <c r="E13" s="5">
        <v>3313121.0376735684</v>
      </c>
      <c r="F13" s="5">
        <v>3545039.5103107183</v>
      </c>
      <c r="G13" s="7">
        <v>3793192.2760324688</v>
      </c>
    </row>
    <row r="14" spans="1:7" x14ac:dyDescent="0.25">
      <c r="A14" s="6" t="s">
        <v>4</v>
      </c>
      <c r="B14" s="5">
        <v>3551432.538461538</v>
      </c>
      <c r="C14" s="5">
        <v>7157792.2961538499</v>
      </c>
      <c r="D14" s="5">
        <v>9282914.5839230791</v>
      </c>
      <c r="E14" s="5">
        <v>11364453.63895846</v>
      </c>
      <c r="F14" s="5">
        <v>12820098.4536856</v>
      </c>
      <c r="G14" s="7">
        <v>14633771.425443601</v>
      </c>
    </row>
    <row r="15" spans="1:7" x14ac:dyDescent="0.25">
      <c r="A15" s="8" t="s">
        <v>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7">
        <v>0</v>
      </c>
    </row>
    <row r="16" spans="1:7" x14ac:dyDescent="0.25">
      <c r="A16" s="6" t="s">
        <v>11</v>
      </c>
      <c r="B16" s="5">
        <v>21841931.107775997</v>
      </c>
      <c r="C16" s="5">
        <v>23370866.285320319</v>
      </c>
      <c r="D16" s="5">
        <v>24773118.262439538</v>
      </c>
      <c r="E16" s="5">
        <v>26259505.35818591</v>
      </c>
      <c r="F16" s="5">
        <v>28097670.733258925</v>
      </c>
      <c r="G16" s="7">
        <v>30064507.68458705</v>
      </c>
    </row>
    <row r="17" spans="1:7" x14ac:dyDescent="0.25">
      <c r="A17" s="6" t="s">
        <v>1</v>
      </c>
      <c r="B17" s="5">
        <v>3447099.3600000003</v>
      </c>
      <c r="C17" s="5">
        <v>3447099.3600000003</v>
      </c>
      <c r="D17" s="5">
        <v>3447099.3600000003</v>
      </c>
      <c r="E17" s="5">
        <v>3447099.3600000003</v>
      </c>
      <c r="F17" s="5">
        <v>3447099.3600000003</v>
      </c>
      <c r="G17" s="7">
        <v>3447099.3600000003</v>
      </c>
    </row>
    <row r="18" spans="1:7" x14ac:dyDescent="0.25">
      <c r="A18" s="10"/>
      <c r="B18" s="4"/>
      <c r="C18" s="4"/>
      <c r="D18" s="4"/>
      <c r="E18" s="4"/>
      <c r="F18" s="4"/>
      <c r="G18" s="4"/>
    </row>
    <row r="19" spans="1:7" x14ac:dyDescent="0.25">
      <c r="A19" s="3" t="s">
        <v>10</v>
      </c>
      <c r="B19" s="9">
        <f>SUM(B20:B28)</f>
        <v>53450031.057516605</v>
      </c>
      <c r="C19" s="9">
        <f>SUM(C20:C28)</f>
        <v>54567927.615750447</v>
      </c>
      <c r="D19" s="9">
        <f>SUM(D20:D28)</f>
        <v>55709204.761867993</v>
      </c>
      <c r="E19" s="9">
        <f>SUM(E20:E28)</f>
        <v>56874351.482563779</v>
      </c>
      <c r="F19" s="9">
        <f>SUM(F20:F28)</f>
        <v>58063867.007890962</v>
      </c>
      <c r="G19" s="9">
        <f>SUM(G20:G28)</f>
        <v>59278261.021900721</v>
      </c>
    </row>
    <row r="20" spans="1:7" x14ac:dyDescent="0.25">
      <c r="A20" s="6" t="s">
        <v>9</v>
      </c>
      <c r="B20" s="5">
        <v>26361005.399265002</v>
      </c>
      <c r="C20" s="5">
        <v>27151835.561242953</v>
      </c>
      <c r="D20" s="5">
        <v>27966390.628080241</v>
      </c>
      <c r="E20" s="5">
        <v>28805382.346922699</v>
      </c>
      <c r="F20" s="5">
        <v>29669543.817330383</v>
      </c>
      <c r="G20" s="7">
        <v>30559630.131850295</v>
      </c>
    </row>
    <row r="21" spans="1:7" x14ac:dyDescent="0.25">
      <c r="A21" s="6" t="s">
        <v>8</v>
      </c>
      <c r="B21" s="5">
        <v>3978315.6337000001</v>
      </c>
      <c r="C21" s="5">
        <v>3791698.6453850004</v>
      </c>
      <c r="D21" s="5">
        <v>3592477.3776542498</v>
      </c>
      <c r="E21" s="5">
        <v>3380096.8365369597</v>
      </c>
      <c r="F21" s="5">
        <v>3153980.1783638098</v>
      </c>
      <c r="G21" s="7">
        <v>2913527.8672820004</v>
      </c>
    </row>
    <row r="22" spans="1:7" x14ac:dyDescent="0.25">
      <c r="A22" s="6" t="s">
        <v>7</v>
      </c>
      <c r="B22" s="5">
        <v>975736.11860000005</v>
      </c>
      <c r="C22" s="5">
        <v>1024522.9245300001</v>
      </c>
      <c r="D22" s="5">
        <v>1075749.0707565001</v>
      </c>
      <c r="E22" s="5">
        <v>1129536.5242943252</v>
      </c>
      <c r="F22" s="5">
        <v>1186013.3505090415</v>
      </c>
      <c r="G22" s="7">
        <v>1245314.0180344936</v>
      </c>
    </row>
    <row r="23" spans="1:7" x14ac:dyDescent="0.25">
      <c r="A23" s="8" t="s">
        <v>6</v>
      </c>
      <c r="B23" s="5">
        <v>0</v>
      </c>
      <c r="C23" s="5">
        <v>0</v>
      </c>
      <c r="D23" s="5"/>
      <c r="E23" s="5"/>
      <c r="F23" s="5"/>
      <c r="G23" s="7"/>
    </row>
    <row r="24" spans="1:7" x14ac:dyDescent="0.25">
      <c r="A24" s="8" t="s">
        <v>5</v>
      </c>
      <c r="B24" s="5">
        <v>66978.675199999998</v>
      </c>
      <c r="C24" s="5">
        <v>70327.608959999998</v>
      </c>
      <c r="D24" s="5">
        <v>73843.989407999994</v>
      </c>
      <c r="E24" s="5">
        <v>77536.188878400004</v>
      </c>
      <c r="F24" s="5">
        <v>81412.998322320011</v>
      </c>
      <c r="G24" s="7">
        <v>85483.648238436013</v>
      </c>
    </row>
    <row r="25" spans="1:7" x14ac:dyDescent="0.25">
      <c r="A25" s="8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7">
        <v>0</v>
      </c>
    </row>
    <row r="26" spans="1:7" x14ac:dyDescent="0.25">
      <c r="A26" s="8" t="s">
        <v>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7">
        <v>0</v>
      </c>
    </row>
    <row r="27" spans="1:7" x14ac:dyDescent="0.25">
      <c r="A27" s="6" t="s">
        <v>2</v>
      </c>
      <c r="B27" s="5">
        <v>22067995.2307516</v>
      </c>
      <c r="C27" s="5">
        <v>22529542.875632498</v>
      </c>
      <c r="D27" s="5">
        <v>23000743.695969</v>
      </c>
      <c r="E27" s="5">
        <v>23481799.585931402</v>
      </c>
      <c r="F27" s="5">
        <v>23972916.663365401</v>
      </c>
      <c r="G27" s="7">
        <v>24474305.3564955</v>
      </c>
    </row>
    <row r="28" spans="1:7" x14ac:dyDescent="0.25">
      <c r="A28" s="6" t="s">
        <v>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3" t="s">
        <v>0</v>
      </c>
      <c r="B30" s="2">
        <f>B8+B19</f>
        <v>276159417.04046714</v>
      </c>
      <c r="C30" s="2">
        <f>C8+C19</f>
        <v>289671481.15187305</v>
      </c>
      <c r="D30" s="2">
        <f>D8+D19</f>
        <v>304168740.61820424</v>
      </c>
      <c r="E30" s="2">
        <f>E8+E19</f>
        <v>319717902.60264814</v>
      </c>
      <c r="F30" s="2">
        <f>F8+F19</f>
        <v>336393516.80087572</v>
      </c>
      <c r="G30" s="2">
        <f>G8+G19</f>
        <v>354278470.64026845</v>
      </c>
    </row>
    <row r="31" spans="1:7" x14ac:dyDescent="0.25">
      <c r="A31" s="1"/>
      <c r="B31" s="1"/>
      <c r="C31" s="1"/>
      <c r="D31" s="1"/>
      <c r="E31" s="1"/>
      <c r="F31" s="1"/>
      <c r="G31" s="1"/>
    </row>
  </sheetData>
  <mergeCells count="7">
    <mergeCell ref="A1:G1"/>
    <mergeCell ref="A6:A7"/>
    <mergeCell ref="C6:C7"/>
    <mergeCell ref="D6:D7"/>
    <mergeCell ref="E6:E7"/>
    <mergeCell ref="F6:F7"/>
    <mergeCell ref="G6:G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54428B67-5D59-4B7B-91B6-B49AB81C3085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9D85C100-7C9F-45AD-8416-E40BF994C34D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Foramto 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2024-03-21T15:47:44Z</dcterms:created>
  <dcterms:modified xsi:type="dcterms:W3CDTF">2024-03-21T16:02:27Z</dcterms:modified>
</cp:coreProperties>
</file>