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JERCICIO 2023\PROGRAMA ANUAL DE ADQUISICIONES\"/>
    </mc:Choice>
  </mc:AlternateContent>
  <xr:revisionPtr revIDLastSave="0" documentId="8_{AB0F885A-0F24-4A76-90D1-F3A0714834A2}" xr6:coauthVersionLast="47" xr6:coauthVersionMax="47" xr10:uidLastSave="{00000000-0000-0000-0000-000000000000}"/>
  <bookViews>
    <workbookView xWindow="-120" yWindow="-120" windowWidth="19440" windowHeight="15000" xr2:uid="{BFF069A9-970C-462D-B739-BA47D6BC53DE}"/>
  </bookViews>
  <sheets>
    <sheet name="1era Modificacion" sheetId="1" r:id="rId1"/>
  </sheets>
  <definedNames>
    <definedName name="_xlnm._FilterDatabase" localSheetId="0" hidden="1">'1era Modificacion'!$A$4:$K$76</definedName>
    <definedName name="_xlnm.Print_Area" localSheetId="0">'1era Modificacion'!$A$1:$J$107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J68" i="1"/>
  <c r="J65" i="1"/>
  <c r="J62" i="1"/>
  <c r="J53" i="1"/>
  <c r="J48" i="1"/>
  <c r="J27" i="1"/>
  <c r="J19" i="1"/>
</calcChain>
</file>

<file path=xl/sharedStrings.xml><?xml version="1.0" encoding="utf-8"?>
<sst xmlns="http://schemas.openxmlformats.org/spreadsheetml/2006/main" count="392" uniqueCount="95">
  <si>
    <t>MUNICIPIO MOROLOEN GUANAJUATO</t>
  </si>
  <si>
    <t>Programa Anual de Adquisiciones, Arrendamiento y Servicios para el ejercicio Fiscal del 2023</t>
  </si>
  <si>
    <t>1era Modificación al Prónostico de Ingresos y Presypuesto de Egresos, Ejercicio Fiscal 2023</t>
  </si>
  <si>
    <t>Capitulo</t>
  </si>
  <si>
    <t>Clasificación</t>
  </si>
  <si>
    <t>Unidad de Medida</t>
  </si>
  <si>
    <t>Cantidad de bienes</t>
  </si>
  <si>
    <t>Monto a ejercer</t>
  </si>
  <si>
    <t>Rebasen mas de un ejercicio presupuestal</t>
  </si>
  <si>
    <t>Tipo de Movimiento</t>
  </si>
  <si>
    <t>Justificacion</t>
  </si>
  <si>
    <t>Monto de Modificacion</t>
  </si>
  <si>
    <t>Monto Actualizado a Ejercer</t>
  </si>
  <si>
    <t>2110 Materiales, útiles y equipos menores de oficina</t>
  </si>
  <si>
    <t>Adquisición</t>
  </si>
  <si>
    <t>Piezas</t>
  </si>
  <si>
    <t>Varios</t>
  </si>
  <si>
    <t>No</t>
  </si>
  <si>
    <t>2120 Materiales y útiles de impresión y reproducción</t>
  </si>
  <si>
    <t>2140 Materiales, útiles y equipos menores de tecnologías de la información y comunicaciones</t>
  </si>
  <si>
    <t>2150 Material impreso e información digital</t>
  </si>
  <si>
    <t>2160 Material de limpieza</t>
  </si>
  <si>
    <t>2210 Productos alimenticios para personas</t>
  </si>
  <si>
    <t>2220 Productos alimenticios para animales</t>
  </si>
  <si>
    <t>2330 Productos de papel, cartón e impresos adquiridos como materia prima</t>
  </si>
  <si>
    <t>2350 Productos químicos, farmacéuticos y de laboratorio adquiridos como materia prima</t>
  </si>
  <si>
    <t>2410 Productos minerales no metálicos</t>
  </si>
  <si>
    <t>2420 Cemento y productos de concreto</t>
  </si>
  <si>
    <t>2430 Cal, yeso y productos de yeso</t>
  </si>
  <si>
    <t>2440 Madera y productos de madera</t>
  </si>
  <si>
    <t>2450 Vidrio y productos de vidrio</t>
  </si>
  <si>
    <t>2460 Material eléctrico y electrónico</t>
  </si>
  <si>
    <t>Incremento</t>
  </si>
  <si>
    <t>Para cubrir nuevas necesidades operativas</t>
  </si>
  <si>
    <t>2470 Artículos metálicos para la construcción</t>
  </si>
  <si>
    <t>2480 Materiales complementarios</t>
  </si>
  <si>
    <t>2490 Otros materiales y artículos de construcción y reparación</t>
  </si>
  <si>
    <t>2520 Fertilizantes, pesticidas y otros agroquímicos</t>
  </si>
  <si>
    <t>2530 Medicinas y productos farmacéuticos</t>
  </si>
  <si>
    <t>2540 Materiales, accesorios y suministros médicos</t>
  </si>
  <si>
    <t>2560 Fibras sintéticas, hules, plásticos y derivados</t>
  </si>
  <si>
    <t>2610 Combustibles, lubricantes y aditivos</t>
  </si>
  <si>
    <t>2710 Vestuario y uniformes</t>
  </si>
  <si>
    <t>2720 Prendas de seguridad y protección personal</t>
  </si>
  <si>
    <t>2730 Artículos deportivos</t>
  </si>
  <si>
    <t>2910 Herramientas menores</t>
  </si>
  <si>
    <t>2920 Refacciones y accesorios menores de edificios</t>
  </si>
  <si>
    <t>2940 Refacciones y accesorios menores de equipo de cómputo y tecnologías de la información</t>
  </si>
  <si>
    <t>2950 Refacciones y accesorios menores de equipo e instrumental médico y de laboratorio</t>
  </si>
  <si>
    <t>2960 Refacciones y accesorios menores de equipo de transporte</t>
  </si>
  <si>
    <t>2970 Refacciones y accesorios menores de equipo de defensa y seguridad</t>
  </si>
  <si>
    <t>2980 Refacciones y accesorios menores de maquinaria y otros equipos</t>
  </si>
  <si>
    <t>2990 Refacciones y accesorios menores otros bienes muebles</t>
  </si>
  <si>
    <t>3110 Energía eléctrica</t>
  </si>
  <si>
    <t>Servicio</t>
  </si>
  <si>
    <t>3130 Agua</t>
  </si>
  <si>
    <t>3140 Telefonía tradicional</t>
  </si>
  <si>
    <t>3150 Telefonía celular</t>
  </si>
  <si>
    <t>3170 Servicios de acceso de Internet, redes y procesamiento de información</t>
  </si>
  <si>
    <t>3180 Servicios postales y telegráficos</t>
  </si>
  <si>
    <t>3190 Servicios integrales y otros servicios</t>
  </si>
  <si>
    <t>3230 Arrendamiento de mobiliario y equipo de administración, educacional y recreativo</t>
  </si>
  <si>
    <t>3250 Arrendamiento de equipo de transporte</t>
  </si>
  <si>
    <t>3330 Servicios de consultoría administrativa, procesos, técnica y en tecnologías de la información</t>
  </si>
  <si>
    <t xml:space="preserve">3340 Servicios de capacitación </t>
  </si>
  <si>
    <t>3360 Servicios de investigación científica y desarrollo</t>
  </si>
  <si>
    <t>3410 Servicios financieros y bancarios</t>
  </si>
  <si>
    <t>3450 Seguro de bienes patrimoniales</t>
  </si>
  <si>
    <t>3510 Conservación y mantenimiento menor de inmuebles</t>
  </si>
  <si>
    <t>3520 Instalación, reparación y mantenimiento de mobiliario y equipo de administración, educacional y recreativo</t>
  </si>
  <si>
    <t>3530 Instalación, reparación y mantenimiento de equipo de cómputo y tecnología de la información</t>
  </si>
  <si>
    <t>3550 Reparación y mantenimiento de equipo de transporte</t>
  </si>
  <si>
    <t>3570 Instalación, reparación y mantenimiento de maquinaria, otros equipos y herramienta</t>
  </si>
  <si>
    <t>3590 Servicios de jardinería y fumigación</t>
  </si>
  <si>
    <t>3610 Difusión por radio, televisión y otros medios de mensajes sobre programas y actividades gubernamentales</t>
  </si>
  <si>
    <t>3620 Difusión por radio, televisión y otros medios de mensajes comerciales para promover la venta de bienes o servicios</t>
  </si>
  <si>
    <t>3750 Viáticos en el país</t>
  </si>
  <si>
    <t>3820 Gastos de orden social y cultural</t>
  </si>
  <si>
    <t>3910 Servicios funerarios y de cementerios</t>
  </si>
  <si>
    <t>3920 Impuestos y derechos</t>
  </si>
  <si>
    <t>3960 Otros servicios generales</t>
  </si>
  <si>
    <t>3980 Impuestos sobre nomina</t>
  </si>
  <si>
    <t>5110 Muebles de oficina y estantería</t>
  </si>
  <si>
    <t>5120 Muebles, excepto de oficina y estantería</t>
  </si>
  <si>
    <t>5150 Equipo de cómputo y de tecnologías de la información</t>
  </si>
  <si>
    <t>5210 Equipos y aparatos audiovisuales</t>
  </si>
  <si>
    <t>5410 Automóviles y camiones</t>
  </si>
  <si>
    <t>5510 Equipo de defensa y seguridad</t>
  </si>
  <si>
    <t>5630 Maquinaria y equipo de construcción</t>
  </si>
  <si>
    <t>5670 Herramientas y máquinas‐herramienta</t>
  </si>
  <si>
    <t>5780 Árboles y plantas</t>
  </si>
  <si>
    <t>5970 Licencias informaticas e intelectuales</t>
  </si>
  <si>
    <t>La Información del presente Programa Anual de Adquisiciones, Arrendamientos y Servicios es útil únicamente para fines de planeacion y no representa un compromiso de la Secretaria de Gobierno a realizar las contrataciones enlistadas. La informacion del presente Programa Anual de Adquisiciones, Arrendamientos y Servicios es únicamente una referencia prospectiva y no representa una convocatora ni un compromiso que obligue a la Secretaria de Gobierno a realizar las contrataciones enlistadas.</t>
  </si>
  <si>
    <t>L.C.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</si>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</sst>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49" fontId="2" fillId="0" borderId="1" xfId="2" applyNumberFormat="1" applyFont="1" applyBorder="1" applyAlignment="1">
      <alignment horizontal="center"/>
    </xf>
    <xf numFmtId="49" fontId="2" fillId="0" borderId="1" xfId="2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1" xfId="3" applyNumberFormat="1" applyFont="1" applyBorder="1" applyAlignment="1">
      <alignment horizontal="left" wrapText="1"/>
    </xf>
    <xf numFmtId="49" fontId="3" fillId="0" borderId="1" xfId="2" applyNumberFormat="1" applyFont="1" applyBorder="1" applyAlignment="1">
      <alignment horizontal="left"/>
    </xf>
    <xf numFmtId="39" fontId="3" fillId="0" borderId="1" xfId="3" applyNumberFormat="1" applyFont="1" applyBorder="1"/>
    <xf numFmtId="0" fontId="3" fillId="0" borderId="1" xfId="0" applyFont="1" applyBorder="1"/>
    <xf numFmtId="43" fontId="3" fillId="0" borderId="1" xfId="1" applyFont="1" applyFill="1" applyBorder="1"/>
    <xf numFmtId="43" fontId="6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 xr:uid="{76C08F19-64CB-4AB5-9728-D176C0F30BA8}"/>
    <cellStyle name="Normal 3" xfId="3" xr:uid="{7E21B94D-A494-41CA-A472-020E044CA2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9991D-A717-4689-8EB9-5BACD581142D}">
  <dimension ref="A1:K85"/>
  <sheetViews>
    <sheetView tabSelected="1" zoomScaleNormal="100" workbookViewId="0">
      <selection activeCell="C12" sqref="C12"/>
    </sheetView>
  </sheetViews>
  <sheetFormatPr baseColWidth="10" defaultRowHeight="12" x14ac:dyDescent="0.2"/>
  <cols>
    <col min="1" max="1" width="45.42578125" style="2" customWidth="1"/>
    <col min="2" max="5" width="14.140625" style="2" customWidth="1"/>
    <col min="6" max="6" width="14" style="2" customWidth="1"/>
    <col min="7" max="7" width="12" style="2" customWidth="1"/>
    <col min="8" max="8" width="39" style="2" customWidth="1"/>
    <col min="9" max="9" width="13" style="2" customWidth="1"/>
    <col min="10" max="10" width="12.7109375" style="2" customWidth="1"/>
    <col min="11" max="16384" width="11.42578125" style="2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s="5" customFormat="1" ht="58.5" customHeight="1" x14ac:dyDescent="0.2">
      <c r="A4" s="3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x14ac:dyDescent="0.2">
      <c r="A5" s="6" t="s">
        <v>13</v>
      </c>
      <c r="B5" s="7" t="s">
        <v>14</v>
      </c>
      <c r="C5" s="7" t="s">
        <v>15</v>
      </c>
      <c r="D5" s="7" t="s">
        <v>16</v>
      </c>
      <c r="E5" s="8">
        <v>491400</v>
      </c>
      <c r="F5" s="7" t="s">
        <v>17</v>
      </c>
      <c r="G5" s="9"/>
      <c r="H5" s="9"/>
      <c r="I5" s="10">
        <v>0</v>
      </c>
      <c r="J5" s="8">
        <v>491400</v>
      </c>
    </row>
    <row r="6" spans="1:10" x14ac:dyDescent="0.2">
      <c r="A6" s="6" t="s">
        <v>18</v>
      </c>
      <c r="B6" s="7" t="s">
        <v>14</v>
      </c>
      <c r="C6" s="7" t="s">
        <v>15</v>
      </c>
      <c r="D6" s="7" t="s">
        <v>16</v>
      </c>
      <c r="E6" s="8">
        <v>156100</v>
      </c>
      <c r="F6" s="7" t="s">
        <v>17</v>
      </c>
      <c r="G6" s="9"/>
      <c r="H6" s="9"/>
      <c r="I6" s="10">
        <v>0</v>
      </c>
      <c r="J6" s="8">
        <v>156100</v>
      </c>
    </row>
    <row r="7" spans="1:10" ht="24" x14ac:dyDescent="0.2">
      <c r="A7" s="6" t="s">
        <v>19</v>
      </c>
      <c r="B7" s="7" t="s">
        <v>14</v>
      </c>
      <c r="C7" s="7" t="s">
        <v>15</v>
      </c>
      <c r="D7" s="7" t="s">
        <v>16</v>
      </c>
      <c r="E7" s="8">
        <v>36800</v>
      </c>
      <c r="F7" s="7" t="s">
        <v>17</v>
      </c>
      <c r="G7" s="9"/>
      <c r="H7" s="9"/>
      <c r="I7" s="10">
        <v>0</v>
      </c>
      <c r="J7" s="8">
        <v>36800</v>
      </c>
    </row>
    <row r="8" spans="1:10" x14ac:dyDescent="0.2">
      <c r="A8" s="6" t="s">
        <v>20</v>
      </c>
      <c r="B8" s="7" t="s">
        <v>14</v>
      </c>
      <c r="C8" s="7" t="s">
        <v>15</v>
      </c>
      <c r="D8" s="7" t="s">
        <v>16</v>
      </c>
      <c r="E8" s="8">
        <v>54700</v>
      </c>
      <c r="F8" s="7" t="s">
        <v>17</v>
      </c>
      <c r="G8" s="9"/>
      <c r="H8" s="9"/>
      <c r="I8" s="10">
        <v>0</v>
      </c>
      <c r="J8" s="8">
        <v>54700</v>
      </c>
    </row>
    <row r="9" spans="1:10" x14ac:dyDescent="0.2">
      <c r="A9" s="6" t="s">
        <v>21</v>
      </c>
      <c r="B9" s="7" t="s">
        <v>14</v>
      </c>
      <c r="C9" s="7" t="s">
        <v>15</v>
      </c>
      <c r="D9" s="7" t="s">
        <v>16</v>
      </c>
      <c r="E9" s="8">
        <v>464700</v>
      </c>
      <c r="F9" s="7" t="s">
        <v>17</v>
      </c>
      <c r="G9" s="9"/>
      <c r="H9" s="9"/>
      <c r="I9" s="10">
        <v>0</v>
      </c>
      <c r="J9" s="8">
        <v>464700</v>
      </c>
    </row>
    <row r="10" spans="1:10" x14ac:dyDescent="0.2">
      <c r="A10" s="6" t="s">
        <v>22</v>
      </c>
      <c r="B10" s="7" t="s">
        <v>14</v>
      </c>
      <c r="C10" s="7" t="s">
        <v>15</v>
      </c>
      <c r="D10" s="7" t="s">
        <v>16</v>
      </c>
      <c r="E10" s="8">
        <v>326300</v>
      </c>
      <c r="F10" s="7" t="s">
        <v>17</v>
      </c>
      <c r="G10" s="9"/>
      <c r="H10" s="9"/>
      <c r="I10" s="10">
        <v>0</v>
      </c>
      <c r="J10" s="8">
        <v>326300</v>
      </c>
    </row>
    <row r="11" spans="1:10" x14ac:dyDescent="0.2">
      <c r="A11" s="6" t="s">
        <v>23</v>
      </c>
      <c r="B11" s="7" t="s">
        <v>14</v>
      </c>
      <c r="C11" s="7" t="s">
        <v>15</v>
      </c>
      <c r="D11" s="7" t="s">
        <v>16</v>
      </c>
      <c r="E11" s="8">
        <v>1000000</v>
      </c>
      <c r="F11" s="7" t="s">
        <v>17</v>
      </c>
      <c r="G11" s="9"/>
      <c r="H11" s="9"/>
      <c r="I11" s="10">
        <v>0</v>
      </c>
      <c r="J11" s="8">
        <v>1000000</v>
      </c>
    </row>
    <row r="12" spans="1:10" ht="24" x14ac:dyDescent="0.2">
      <c r="A12" s="6" t="s">
        <v>24</v>
      </c>
      <c r="B12" s="7" t="s">
        <v>14</v>
      </c>
      <c r="C12" s="7" t="s">
        <v>15</v>
      </c>
      <c r="D12" s="7" t="s">
        <v>16</v>
      </c>
      <c r="E12" s="8">
        <v>3000</v>
      </c>
      <c r="F12" s="7" t="s">
        <v>17</v>
      </c>
      <c r="G12" s="9"/>
      <c r="H12" s="9"/>
      <c r="I12" s="10">
        <v>0</v>
      </c>
      <c r="J12" s="8">
        <v>3000</v>
      </c>
    </row>
    <row r="13" spans="1:10" ht="24" x14ac:dyDescent="0.2">
      <c r="A13" s="6" t="s">
        <v>25</v>
      </c>
      <c r="B13" s="7" t="s">
        <v>14</v>
      </c>
      <c r="C13" s="7" t="s">
        <v>15</v>
      </c>
      <c r="D13" s="7" t="s">
        <v>16</v>
      </c>
      <c r="E13" s="8">
        <v>10000</v>
      </c>
      <c r="F13" s="7" t="s">
        <v>17</v>
      </c>
      <c r="G13" s="9"/>
      <c r="H13" s="9"/>
      <c r="I13" s="10">
        <v>0</v>
      </c>
      <c r="J13" s="8">
        <v>10000</v>
      </c>
    </row>
    <row r="14" spans="1:10" x14ac:dyDescent="0.2">
      <c r="A14" s="6" t="s">
        <v>26</v>
      </c>
      <c r="B14" s="7" t="s">
        <v>14</v>
      </c>
      <c r="C14" s="7" t="s">
        <v>15</v>
      </c>
      <c r="D14" s="7" t="s">
        <v>16</v>
      </c>
      <c r="E14" s="8">
        <v>144000</v>
      </c>
      <c r="F14" s="7" t="s">
        <v>17</v>
      </c>
      <c r="G14" s="9"/>
      <c r="H14" s="9"/>
      <c r="I14" s="10">
        <v>0</v>
      </c>
      <c r="J14" s="8">
        <v>144000</v>
      </c>
    </row>
    <row r="15" spans="1:10" x14ac:dyDescent="0.2">
      <c r="A15" s="6" t="s">
        <v>27</v>
      </c>
      <c r="B15" s="7" t="s">
        <v>14</v>
      </c>
      <c r="C15" s="7" t="s">
        <v>15</v>
      </c>
      <c r="D15" s="7" t="s">
        <v>16</v>
      </c>
      <c r="E15" s="8">
        <v>201000</v>
      </c>
      <c r="F15" s="7" t="s">
        <v>17</v>
      </c>
      <c r="G15" s="9"/>
      <c r="H15" s="9"/>
      <c r="I15" s="10">
        <v>0</v>
      </c>
      <c r="J15" s="8">
        <v>201000</v>
      </c>
    </row>
    <row r="16" spans="1:10" x14ac:dyDescent="0.2">
      <c r="A16" s="6" t="s">
        <v>28</v>
      </c>
      <c r="B16" s="7" t="s">
        <v>14</v>
      </c>
      <c r="C16" s="7" t="s">
        <v>15</v>
      </c>
      <c r="D16" s="7" t="s">
        <v>16</v>
      </c>
      <c r="E16" s="8">
        <v>41200</v>
      </c>
      <c r="F16" s="7" t="s">
        <v>17</v>
      </c>
      <c r="G16" s="9"/>
      <c r="H16" s="9"/>
      <c r="I16" s="10">
        <v>0</v>
      </c>
      <c r="J16" s="8">
        <v>41200</v>
      </c>
    </row>
    <row r="17" spans="1:11" x14ac:dyDescent="0.2">
      <c r="A17" s="6" t="s">
        <v>29</v>
      </c>
      <c r="B17" s="7" t="s">
        <v>14</v>
      </c>
      <c r="C17" s="7" t="s">
        <v>15</v>
      </c>
      <c r="D17" s="7" t="s">
        <v>16</v>
      </c>
      <c r="E17" s="8">
        <v>5000</v>
      </c>
      <c r="F17" s="7" t="s">
        <v>17</v>
      </c>
      <c r="G17" s="9"/>
      <c r="H17" s="9"/>
      <c r="I17" s="10">
        <v>0</v>
      </c>
      <c r="J17" s="8">
        <v>5000</v>
      </c>
    </row>
    <row r="18" spans="1:11" x14ac:dyDescent="0.2">
      <c r="A18" s="6" t="s">
        <v>30</v>
      </c>
      <c r="B18" s="7" t="s">
        <v>14</v>
      </c>
      <c r="C18" s="7" t="s">
        <v>15</v>
      </c>
      <c r="D18" s="7" t="s">
        <v>16</v>
      </c>
      <c r="E18" s="8">
        <v>1000</v>
      </c>
      <c r="F18" s="7" t="s">
        <v>17</v>
      </c>
      <c r="G18" s="9"/>
      <c r="H18" s="9"/>
      <c r="I18" s="10">
        <v>0</v>
      </c>
      <c r="J18" s="8">
        <v>1000</v>
      </c>
    </row>
    <row r="19" spans="1:11" x14ac:dyDescent="0.2">
      <c r="A19" s="6" t="s">
        <v>31</v>
      </c>
      <c r="B19" s="7" t="s">
        <v>14</v>
      </c>
      <c r="C19" s="7" t="s">
        <v>15</v>
      </c>
      <c r="D19" s="7" t="s">
        <v>16</v>
      </c>
      <c r="E19" s="8">
        <v>150600</v>
      </c>
      <c r="F19" s="7" t="s">
        <v>17</v>
      </c>
      <c r="G19" s="9" t="s">
        <v>32</v>
      </c>
      <c r="H19" s="9" t="s">
        <v>33</v>
      </c>
      <c r="I19" s="10">
        <v>859999.96</v>
      </c>
      <c r="J19" s="8">
        <f>+E19+I19</f>
        <v>1010599.96</v>
      </c>
    </row>
    <row r="20" spans="1:11" x14ac:dyDescent="0.2">
      <c r="A20" s="6" t="s">
        <v>34</v>
      </c>
      <c r="B20" s="7" t="s">
        <v>14</v>
      </c>
      <c r="C20" s="7" t="s">
        <v>15</v>
      </c>
      <c r="D20" s="7" t="s">
        <v>16</v>
      </c>
      <c r="E20" s="8">
        <v>177000</v>
      </c>
      <c r="F20" s="7" t="s">
        <v>17</v>
      </c>
      <c r="G20" s="9"/>
      <c r="H20" s="9"/>
      <c r="I20" s="10">
        <v>0</v>
      </c>
      <c r="J20" s="8">
        <v>177000</v>
      </c>
    </row>
    <row r="21" spans="1:11" x14ac:dyDescent="0.2">
      <c r="A21" s="6" t="s">
        <v>35</v>
      </c>
      <c r="B21" s="7" t="s">
        <v>14</v>
      </c>
      <c r="C21" s="7" t="s">
        <v>15</v>
      </c>
      <c r="D21" s="7" t="s">
        <v>16</v>
      </c>
      <c r="E21" s="8">
        <v>13000</v>
      </c>
      <c r="F21" s="7" t="s">
        <v>17</v>
      </c>
      <c r="G21" s="9"/>
      <c r="H21" s="9"/>
      <c r="I21" s="10">
        <v>0</v>
      </c>
      <c r="J21" s="8">
        <v>13000</v>
      </c>
    </row>
    <row r="22" spans="1:11" ht="24" x14ac:dyDescent="0.2">
      <c r="A22" s="6" t="s">
        <v>36</v>
      </c>
      <c r="B22" s="7" t="s">
        <v>14</v>
      </c>
      <c r="C22" s="7" t="s">
        <v>15</v>
      </c>
      <c r="D22" s="7" t="s">
        <v>16</v>
      </c>
      <c r="E22" s="8">
        <v>303998</v>
      </c>
      <c r="F22" s="7" t="s">
        <v>17</v>
      </c>
      <c r="G22" s="9"/>
      <c r="H22" s="9"/>
      <c r="I22" s="10">
        <v>0</v>
      </c>
      <c r="J22" s="8">
        <v>303998</v>
      </c>
    </row>
    <row r="23" spans="1:11" x14ac:dyDescent="0.2">
      <c r="A23" s="6" t="s">
        <v>37</v>
      </c>
      <c r="B23" s="7" t="s">
        <v>14</v>
      </c>
      <c r="C23" s="7" t="s">
        <v>15</v>
      </c>
      <c r="D23" s="7" t="s">
        <v>16</v>
      </c>
      <c r="E23" s="8">
        <v>27500</v>
      </c>
      <c r="F23" s="7" t="s">
        <v>17</v>
      </c>
      <c r="G23" s="9"/>
      <c r="H23" s="9"/>
      <c r="I23" s="10">
        <v>0</v>
      </c>
      <c r="J23" s="8">
        <v>27500</v>
      </c>
    </row>
    <row r="24" spans="1:11" x14ac:dyDescent="0.2">
      <c r="A24" s="6" t="s">
        <v>38</v>
      </c>
      <c r="B24" s="7" t="s">
        <v>14</v>
      </c>
      <c r="C24" s="7" t="s">
        <v>15</v>
      </c>
      <c r="D24" s="7" t="s">
        <v>16</v>
      </c>
      <c r="E24" s="8">
        <v>35000</v>
      </c>
      <c r="F24" s="7" t="s">
        <v>17</v>
      </c>
      <c r="G24" s="9"/>
      <c r="H24" s="9"/>
      <c r="I24" s="10">
        <v>0</v>
      </c>
      <c r="J24" s="8">
        <v>35000</v>
      </c>
    </row>
    <row r="25" spans="1:11" x14ac:dyDescent="0.2">
      <c r="A25" s="6" t="s">
        <v>39</v>
      </c>
      <c r="B25" s="7" t="s">
        <v>14</v>
      </c>
      <c r="C25" s="7" t="s">
        <v>15</v>
      </c>
      <c r="D25" s="7" t="s">
        <v>16</v>
      </c>
      <c r="E25" s="8">
        <v>2918965.24</v>
      </c>
      <c r="F25" s="7" t="s">
        <v>17</v>
      </c>
      <c r="G25" s="9"/>
      <c r="H25" s="9"/>
      <c r="I25" s="10">
        <v>0</v>
      </c>
      <c r="J25" s="8">
        <v>2918965.24</v>
      </c>
    </row>
    <row r="26" spans="1:11" x14ac:dyDescent="0.2">
      <c r="A26" s="6" t="s">
        <v>40</v>
      </c>
      <c r="B26" s="7" t="s">
        <v>14</v>
      </c>
      <c r="C26" s="7" t="s">
        <v>15</v>
      </c>
      <c r="D26" s="7" t="s">
        <v>16</v>
      </c>
      <c r="E26" s="8">
        <v>134000</v>
      </c>
      <c r="F26" s="7" t="s">
        <v>17</v>
      </c>
      <c r="G26" s="9"/>
      <c r="H26" s="9"/>
      <c r="I26" s="10">
        <v>0</v>
      </c>
      <c r="J26" s="8">
        <v>134000</v>
      </c>
    </row>
    <row r="27" spans="1:11" x14ac:dyDescent="0.2">
      <c r="A27" s="6" t="s">
        <v>41</v>
      </c>
      <c r="B27" s="7" t="s">
        <v>14</v>
      </c>
      <c r="C27" s="7" t="s">
        <v>15</v>
      </c>
      <c r="D27" s="7" t="s">
        <v>16</v>
      </c>
      <c r="E27" s="8">
        <v>11499700</v>
      </c>
      <c r="F27" s="7" t="s">
        <v>17</v>
      </c>
      <c r="G27" s="9" t="s">
        <v>32</v>
      </c>
      <c r="H27" s="9" t="s">
        <v>33</v>
      </c>
      <c r="I27" s="10">
        <v>855000</v>
      </c>
      <c r="J27" s="8">
        <f>+E27+I27</f>
        <v>12354700</v>
      </c>
      <c r="K27" s="11"/>
    </row>
    <row r="28" spans="1:11" x14ac:dyDescent="0.2">
      <c r="A28" s="6" t="s">
        <v>42</v>
      </c>
      <c r="B28" s="7" t="s">
        <v>14</v>
      </c>
      <c r="C28" s="7" t="s">
        <v>15</v>
      </c>
      <c r="D28" s="7" t="s">
        <v>16</v>
      </c>
      <c r="E28" s="8">
        <v>12000</v>
      </c>
      <c r="F28" s="7" t="s">
        <v>17</v>
      </c>
      <c r="G28" s="9"/>
      <c r="H28" s="9"/>
      <c r="I28" s="10">
        <v>0</v>
      </c>
      <c r="J28" s="8">
        <v>12000</v>
      </c>
    </row>
    <row r="29" spans="1:11" x14ac:dyDescent="0.2">
      <c r="A29" s="6" t="s">
        <v>43</v>
      </c>
      <c r="B29" s="7" t="s">
        <v>14</v>
      </c>
      <c r="C29" s="7" t="s">
        <v>15</v>
      </c>
      <c r="D29" s="7" t="s">
        <v>16</v>
      </c>
      <c r="E29" s="8">
        <v>32500</v>
      </c>
      <c r="F29" s="7" t="s">
        <v>17</v>
      </c>
      <c r="G29" s="9"/>
      <c r="H29" s="9"/>
      <c r="I29" s="10">
        <v>0</v>
      </c>
      <c r="J29" s="8">
        <v>32500</v>
      </c>
    </row>
    <row r="30" spans="1:11" x14ac:dyDescent="0.2">
      <c r="A30" s="6" t="s">
        <v>44</v>
      </c>
      <c r="B30" s="7" t="s">
        <v>14</v>
      </c>
      <c r="C30" s="7" t="s">
        <v>15</v>
      </c>
      <c r="D30" s="7" t="s">
        <v>16</v>
      </c>
      <c r="E30" s="8">
        <v>41000</v>
      </c>
      <c r="F30" s="7" t="s">
        <v>17</v>
      </c>
      <c r="G30" s="9"/>
      <c r="H30" s="9"/>
      <c r="I30" s="10">
        <v>0</v>
      </c>
      <c r="J30" s="8">
        <v>41000</v>
      </c>
    </row>
    <row r="31" spans="1:11" x14ac:dyDescent="0.2">
      <c r="A31" s="6" t="s">
        <v>45</v>
      </c>
      <c r="B31" s="7" t="s">
        <v>14</v>
      </c>
      <c r="C31" s="7" t="s">
        <v>15</v>
      </c>
      <c r="D31" s="7" t="s">
        <v>16</v>
      </c>
      <c r="E31" s="8">
        <v>181500</v>
      </c>
      <c r="F31" s="7" t="s">
        <v>17</v>
      </c>
      <c r="G31" s="9"/>
      <c r="H31" s="9"/>
      <c r="I31" s="10">
        <v>0</v>
      </c>
      <c r="J31" s="8">
        <v>181500</v>
      </c>
    </row>
    <row r="32" spans="1:11" x14ac:dyDescent="0.2">
      <c r="A32" s="6" t="s">
        <v>46</v>
      </c>
      <c r="B32" s="7" t="s">
        <v>14</v>
      </c>
      <c r="C32" s="7" t="s">
        <v>15</v>
      </c>
      <c r="D32" s="7" t="s">
        <v>16</v>
      </c>
      <c r="E32" s="8">
        <v>34000</v>
      </c>
      <c r="F32" s="7" t="s">
        <v>17</v>
      </c>
      <c r="G32" s="9"/>
      <c r="H32" s="9"/>
      <c r="I32" s="10">
        <v>0</v>
      </c>
      <c r="J32" s="8">
        <v>34000</v>
      </c>
    </row>
    <row r="33" spans="1:10" ht="24" x14ac:dyDescent="0.2">
      <c r="A33" s="6" t="s">
        <v>47</v>
      </c>
      <c r="B33" s="7" t="s">
        <v>14</v>
      </c>
      <c r="C33" s="7" t="s">
        <v>15</v>
      </c>
      <c r="D33" s="7" t="s">
        <v>16</v>
      </c>
      <c r="E33" s="8">
        <v>91500</v>
      </c>
      <c r="F33" s="7" t="s">
        <v>17</v>
      </c>
      <c r="G33" s="9"/>
      <c r="H33" s="9"/>
      <c r="I33" s="10">
        <v>0</v>
      </c>
      <c r="J33" s="8">
        <v>91500</v>
      </c>
    </row>
    <row r="34" spans="1:10" ht="24" x14ac:dyDescent="0.2">
      <c r="A34" s="6" t="s">
        <v>48</v>
      </c>
      <c r="B34" s="7" t="s">
        <v>14</v>
      </c>
      <c r="C34" s="7" t="s">
        <v>15</v>
      </c>
      <c r="D34" s="7" t="s">
        <v>16</v>
      </c>
      <c r="E34" s="8">
        <v>5000</v>
      </c>
      <c r="F34" s="7" t="s">
        <v>17</v>
      </c>
      <c r="G34" s="9"/>
      <c r="H34" s="9"/>
      <c r="I34" s="10">
        <v>0</v>
      </c>
      <c r="J34" s="8">
        <v>5000</v>
      </c>
    </row>
    <row r="35" spans="1:10" ht="24" x14ac:dyDescent="0.2">
      <c r="A35" s="6" t="s">
        <v>49</v>
      </c>
      <c r="B35" s="7" t="s">
        <v>14</v>
      </c>
      <c r="C35" s="7" t="s">
        <v>15</v>
      </c>
      <c r="D35" s="7" t="s">
        <v>16</v>
      </c>
      <c r="E35" s="8">
        <v>1339500</v>
      </c>
      <c r="F35" s="7" t="s">
        <v>17</v>
      </c>
      <c r="G35" s="9"/>
      <c r="H35" s="9"/>
      <c r="I35" s="10">
        <v>0</v>
      </c>
      <c r="J35" s="8">
        <v>1339500</v>
      </c>
    </row>
    <row r="36" spans="1:10" ht="24" x14ac:dyDescent="0.2">
      <c r="A36" s="6" t="s">
        <v>50</v>
      </c>
      <c r="B36" s="7" t="s">
        <v>14</v>
      </c>
      <c r="C36" s="7" t="s">
        <v>15</v>
      </c>
      <c r="D36" s="7" t="s">
        <v>16</v>
      </c>
      <c r="E36" s="8">
        <v>1000</v>
      </c>
      <c r="F36" s="7" t="s">
        <v>17</v>
      </c>
      <c r="G36" s="9"/>
      <c r="H36" s="9"/>
      <c r="I36" s="10">
        <v>0</v>
      </c>
      <c r="J36" s="8">
        <v>1000</v>
      </c>
    </row>
    <row r="37" spans="1:10" ht="24" x14ac:dyDescent="0.2">
      <c r="A37" s="6" t="s">
        <v>51</v>
      </c>
      <c r="B37" s="7" t="s">
        <v>14</v>
      </c>
      <c r="C37" s="7" t="s">
        <v>15</v>
      </c>
      <c r="D37" s="7" t="s">
        <v>16</v>
      </c>
      <c r="E37" s="8">
        <v>509000</v>
      </c>
      <c r="F37" s="7" t="s">
        <v>17</v>
      </c>
      <c r="G37" s="9"/>
      <c r="H37" s="9"/>
      <c r="I37" s="10">
        <v>0</v>
      </c>
      <c r="J37" s="8">
        <v>509000</v>
      </c>
    </row>
    <row r="38" spans="1:10" ht="24" x14ac:dyDescent="0.2">
      <c r="A38" s="6" t="s">
        <v>52</v>
      </c>
      <c r="B38" s="7" t="s">
        <v>14</v>
      </c>
      <c r="C38" s="7" t="s">
        <v>15</v>
      </c>
      <c r="D38" s="7" t="s">
        <v>16</v>
      </c>
      <c r="E38" s="8">
        <v>99000</v>
      </c>
      <c r="F38" s="7" t="s">
        <v>17</v>
      </c>
      <c r="G38" s="9"/>
      <c r="H38" s="9"/>
      <c r="I38" s="10">
        <v>0</v>
      </c>
      <c r="J38" s="8">
        <v>99000</v>
      </c>
    </row>
    <row r="39" spans="1:10" x14ac:dyDescent="0.2">
      <c r="A39" s="6" t="s">
        <v>53</v>
      </c>
      <c r="B39" s="7" t="s">
        <v>54</v>
      </c>
      <c r="C39" s="7" t="s">
        <v>54</v>
      </c>
      <c r="D39" s="7" t="s">
        <v>16</v>
      </c>
      <c r="E39" s="8">
        <v>1397202</v>
      </c>
      <c r="F39" s="7" t="s">
        <v>17</v>
      </c>
      <c r="G39" s="9"/>
      <c r="H39" s="9"/>
      <c r="I39" s="10">
        <v>0</v>
      </c>
      <c r="J39" s="8">
        <v>1397202</v>
      </c>
    </row>
    <row r="40" spans="1:10" x14ac:dyDescent="0.2">
      <c r="A40" s="6" t="s">
        <v>55</v>
      </c>
      <c r="B40" s="7" t="s">
        <v>54</v>
      </c>
      <c r="C40" s="7" t="s">
        <v>54</v>
      </c>
      <c r="D40" s="7" t="s">
        <v>16</v>
      </c>
      <c r="E40" s="8">
        <v>404580.12</v>
      </c>
      <c r="F40" s="7" t="s">
        <v>17</v>
      </c>
      <c r="G40" s="9"/>
      <c r="H40" s="9"/>
      <c r="I40" s="10">
        <v>0</v>
      </c>
      <c r="J40" s="8">
        <v>404580.12</v>
      </c>
    </row>
    <row r="41" spans="1:10" x14ac:dyDescent="0.2">
      <c r="A41" s="6" t="s">
        <v>56</v>
      </c>
      <c r="B41" s="7" t="s">
        <v>54</v>
      </c>
      <c r="C41" s="7" t="s">
        <v>54</v>
      </c>
      <c r="D41" s="7" t="s">
        <v>16</v>
      </c>
      <c r="E41" s="8">
        <v>519840</v>
      </c>
      <c r="F41" s="7" t="s">
        <v>17</v>
      </c>
      <c r="G41" s="9"/>
      <c r="H41" s="9"/>
      <c r="I41" s="10">
        <v>0</v>
      </c>
      <c r="J41" s="8">
        <v>519840</v>
      </c>
    </row>
    <row r="42" spans="1:10" x14ac:dyDescent="0.2">
      <c r="A42" s="6" t="s">
        <v>57</v>
      </c>
      <c r="B42" s="7" t="s">
        <v>54</v>
      </c>
      <c r="C42" s="7" t="s">
        <v>54</v>
      </c>
      <c r="D42" s="7" t="s">
        <v>16</v>
      </c>
      <c r="E42" s="8">
        <v>13680</v>
      </c>
      <c r="F42" s="7" t="s">
        <v>17</v>
      </c>
      <c r="G42" s="9"/>
      <c r="H42" s="9"/>
      <c r="I42" s="10">
        <v>0</v>
      </c>
      <c r="J42" s="8">
        <v>13680</v>
      </c>
    </row>
    <row r="43" spans="1:10" ht="24" x14ac:dyDescent="0.2">
      <c r="A43" s="6" t="s">
        <v>58</v>
      </c>
      <c r="B43" s="7" t="s">
        <v>54</v>
      </c>
      <c r="C43" s="7" t="s">
        <v>54</v>
      </c>
      <c r="D43" s="7" t="s">
        <v>16</v>
      </c>
      <c r="E43" s="8">
        <v>853992</v>
      </c>
      <c r="F43" s="7" t="s">
        <v>17</v>
      </c>
      <c r="G43" s="9"/>
      <c r="H43" s="9"/>
      <c r="I43" s="10">
        <v>0</v>
      </c>
      <c r="J43" s="8">
        <v>853992</v>
      </c>
    </row>
    <row r="44" spans="1:10" x14ac:dyDescent="0.2">
      <c r="A44" s="6" t="s">
        <v>59</v>
      </c>
      <c r="B44" s="7" t="s">
        <v>54</v>
      </c>
      <c r="C44" s="7" t="s">
        <v>54</v>
      </c>
      <c r="D44" s="7" t="s">
        <v>16</v>
      </c>
      <c r="E44" s="8">
        <v>5500</v>
      </c>
      <c r="F44" s="7" t="s">
        <v>17</v>
      </c>
      <c r="G44" s="9"/>
      <c r="H44" s="9"/>
      <c r="I44" s="10">
        <v>0</v>
      </c>
      <c r="J44" s="8">
        <v>5500</v>
      </c>
    </row>
    <row r="45" spans="1:10" x14ac:dyDescent="0.2">
      <c r="A45" s="6" t="s">
        <v>60</v>
      </c>
      <c r="B45" s="7" t="s">
        <v>54</v>
      </c>
      <c r="C45" s="7" t="s">
        <v>54</v>
      </c>
      <c r="D45" s="7" t="s">
        <v>16</v>
      </c>
      <c r="E45" s="8">
        <v>864000</v>
      </c>
      <c r="F45" s="7" t="s">
        <v>17</v>
      </c>
      <c r="G45" s="9"/>
      <c r="H45" s="9"/>
      <c r="I45" s="10">
        <v>0</v>
      </c>
      <c r="J45" s="8">
        <v>864000</v>
      </c>
    </row>
    <row r="46" spans="1:10" ht="24" x14ac:dyDescent="0.2">
      <c r="A46" s="6" t="s">
        <v>61</v>
      </c>
      <c r="B46" s="7" t="s">
        <v>54</v>
      </c>
      <c r="C46" s="7" t="s">
        <v>54</v>
      </c>
      <c r="D46" s="7" t="s">
        <v>16</v>
      </c>
      <c r="E46" s="8">
        <v>282000</v>
      </c>
      <c r="F46" s="7" t="s">
        <v>17</v>
      </c>
      <c r="G46" s="9"/>
      <c r="H46" s="9"/>
      <c r="I46" s="10">
        <v>0</v>
      </c>
      <c r="J46" s="8">
        <v>282000</v>
      </c>
    </row>
    <row r="47" spans="1:10" x14ac:dyDescent="0.2">
      <c r="A47" s="6" t="s">
        <v>62</v>
      </c>
      <c r="B47" s="7" t="s">
        <v>54</v>
      </c>
      <c r="C47" s="7" t="s">
        <v>54</v>
      </c>
      <c r="D47" s="7" t="s">
        <v>16</v>
      </c>
      <c r="E47" s="8">
        <v>18000</v>
      </c>
      <c r="F47" s="7" t="s">
        <v>17</v>
      </c>
      <c r="G47" s="9"/>
      <c r="H47" s="9"/>
      <c r="I47" s="10">
        <v>0</v>
      </c>
      <c r="J47" s="8">
        <v>18000</v>
      </c>
    </row>
    <row r="48" spans="1:10" ht="24" x14ac:dyDescent="0.2">
      <c r="A48" s="6" t="s">
        <v>63</v>
      </c>
      <c r="B48" s="7" t="s">
        <v>54</v>
      </c>
      <c r="C48" s="7" t="s">
        <v>54</v>
      </c>
      <c r="D48" s="7" t="s">
        <v>16</v>
      </c>
      <c r="E48" s="8">
        <v>259008</v>
      </c>
      <c r="F48" s="7" t="s">
        <v>17</v>
      </c>
      <c r="G48" s="9" t="s">
        <v>32</v>
      </c>
      <c r="H48" s="9" t="s">
        <v>33</v>
      </c>
      <c r="I48" s="10">
        <v>180000</v>
      </c>
      <c r="J48" s="8">
        <f>+E48+I48</f>
        <v>439008</v>
      </c>
    </row>
    <row r="49" spans="1:10" x14ac:dyDescent="0.2">
      <c r="A49" s="6" t="s">
        <v>64</v>
      </c>
      <c r="B49" s="7" t="s">
        <v>54</v>
      </c>
      <c r="C49" s="7" t="s">
        <v>54</v>
      </c>
      <c r="D49" s="7" t="s">
        <v>16</v>
      </c>
      <c r="E49" s="8">
        <v>37000</v>
      </c>
      <c r="F49" s="7" t="s">
        <v>17</v>
      </c>
      <c r="G49" s="9"/>
      <c r="H49" s="9"/>
      <c r="I49" s="10">
        <v>0</v>
      </c>
      <c r="J49" s="8">
        <v>37000</v>
      </c>
    </row>
    <row r="50" spans="1:10" x14ac:dyDescent="0.2">
      <c r="A50" s="6" t="s">
        <v>65</v>
      </c>
      <c r="B50" s="7" t="s">
        <v>54</v>
      </c>
      <c r="C50" s="7" t="s">
        <v>54</v>
      </c>
      <c r="D50" s="7" t="s">
        <v>16</v>
      </c>
      <c r="E50" s="8">
        <v>404000</v>
      </c>
      <c r="F50" s="7" t="s">
        <v>17</v>
      </c>
      <c r="G50" s="9"/>
      <c r="H50" s="9"/>
      <c r="I50" s="10">
        <v>0</v>
      </c>
      <c r="J50" s="8">
        <v>404000</v>
      </c>
    </row>
    <row r="51" spans="1:10" x14ac:dyDescent="0.2">
      <c r="A51" s="6" t="s">
        <v>66</v>
      </c>
      <c r="B51" s="7" t="s">
        <v>54</v>
      </c>
      <c r="C51" s="7" t="s">
        <v>54</v>
      </c>
      <c r="D51" s="7" t="s">
        <v>16</v>
      </c>
      <c r="E51" s="8">
        <v>8400</v>
      </c>
      <c r="F51" s="7" t="s">
        <v>17</v>
      </c>
      <c r="G51" s="9"/>
      <c r="H51" s="9"/>
      <c r="I51" s="10">
        <v>0</v>
      </c>
      <c r="J51" s="8">
        <v>8400</v>
      </c>
    </row>
    <row r="52" spans="1:10" x14ac:dyDescent="0.2">
      <c r="A52" s="6" t="s">
        <v>67</v>
      </c>
      <c r="B52" s="7" t="s">
        <v>54</v>
      </c>
      <c r="C52" s="7" t="s">
        <v>54</v>
      </c>
      <c r="D52" s="7" t="s">
        <v>16</v>
      </c>
      <c r="E52" s="8">
        <v>480800</v>
      </c>
      <c r="F52" s="7" t="s">
        <v>17</v>
      </c>
      <c r="G52" s="9"/>
      <c r="H52" s="9"/>
      <c r="I52" s="10">
        <v>0</v>
      </c>
      <c r="J52" s="8">
        <v>480800</v>
      </c>
    </row>
    <row r="53" spans="1:10" ht="24" x14ac:dyDescent="0.2">
      <c r="A53" s="6" t="s">
        <v>68</v>
      </c>
      <c r="B53" s="7" t="s">
        <v>54</v>
      </c>
      <c r="C53" s="7" t="s">
        <v>54</v>
      </c>
      <c r="D53" s="7" t="s">
        <v>16</v>
      </c>
      <c r="E53" s="8">
        <v>10000</v>
      </c>
      <c r="F53" s="7" t="s">
        <v>17</v>
      </c>
      <c r="G53" s="9" t="s">
        <v>32</v>
      </c>
      <c r="H53" s="9" t="s">
        <v>33</v>
      </c>
      <c r="I53" s="10">
        <v>65594</v>
      </c>
      <c r="J53" s="8">
        <f>+E53+I53</f>
        <v>75594</v>
      </c>
    </row>
    <row r="54" spans="1:10" ht="36" x14ac:dyDescent="0.2">
      <c r="A54" s="6" t="s">
        <v>69</v>
      </c>
      <c r="B54" s="7" t="s">
        <v>54</v>
      </c>
      <c r="C54" s="7" t="s">
        <v>54</v>
      </c>
      <c r="D54" s="7" t="s">
        <v>16</v>
      </c>
      <c r="E54" s="8">
        <v>6500</v>
      </c>
      <c r="F54" s="7" t="s">
        <v>17</v>
      </c>
      <c r="G54" s="9"/>
      <c r="H54" s="9"/>
      <c r="I54" s="10">
        <v>0</v>
      </c>
      <c r="J54" s="8">
        <v>6500</v>
      </c>
    </row>
    <row r="55" spans="1:10" ht="24" x14ac:dyDescent="0.2">
      <c r="A55" s="6" t="s">
        <v>70</v>
      </c>
      <c r="B55" s="7" t="s">
        <v>54</v>
      </c>
      <c r="C55" s="7" t="s">
        <v>54</v>
      </c>
      <c r="D55" s="7" t="s">
        <v>16</v>
      </c>
      <c r="E55" s="8">
        <v>28000</v>
      </c>
      <c r="F55" s="7" t="s">
        <v>17</v>
      </c>
      <c r="G55" s="9"/>
      <c r="H55" s="9"/>
      <c r="I55" s="10">
        <v>0</v>
      </c>
      <c r="J55" s="8">
        <v>28000</v>
      </c>
    </row>
    <row r="56" spans="1:10" ht="24" x14ac:dyDescent="0.2">
      <c r="A56" s="6" t="s">
        <v>71</v>
      </c>
      <c r="B56" s="7" t="s">
        <v>54</v>
      </c>
      <c r="C56" s="7" t="s">
        <v>54</v>
      </c>
      <c r="D56" s="7" t="s">
        <v>16</v>
      </c>
      <c r="E56" s="8">
        <v>462000</v>
      </c>
      <c r="F56" s="7" t="s">
        <v>17</v>
      </c>
      <c r="G56" s="9"/>
      <c r="H56" s="9"/>
      <c r="I56" s="10">
        <v>0</v>
      </c>
      <c r="J56" s="8">
        <v>462000</v>
      </c>
    </row>
    <row r="57" spans="1:10" ht="24" x14ac:dyDescent="0.2">
      <c r="A57" s="6" t="s">
        <v>72</v>
      </c>
      <c r="B57" s="7" t="s">
        <v>54</v>
      </c>
      <c r="C57" s="7" t="s">
        <v>54</v>
      </c>
      <c r="D57" s="7" t="s">
        <v>16</v>
      </c>
      <c r="E57" s="8">
        <v>58000</v>
      </c>
      <c r="F57" s="7" t="s">
        <v>17</v>
      </c>
      <c r="G57" s="9"/>
      <c r="H57" s="9"/>
      <c r="I57" s="10">
        <v>0</v>
      </c>
      <c r="J57" s="8">
        <v>58000</v>
      </c>
    </row>
    <row r="58" spans="1:10" x14ac:dyDescent="0.2">
      <c r="A58" s="6" t="s">
        <v>73</v>
      </c>
      <c r="B58" s="7" t="s">
        <v>54</v>
      </c>
      <c r="C58" s="7" t="s">
        <v>54</v>
      </c>
      <c r="D58" s="7" t="s">
        <v>16</v>
      </c>
      <c r="E58" s="8">
        <v>33000</v>
      </c>
      <c r="F58" s="7" t="s">
        <v>17</v>
      </c>
      <c r="G58" s="9"/>
      <c r="H58" s="9"/>
      <c r="I58" s="10">
        <v>0</v>
      </c>
      <c r="J58" s="8">
        <v>33000</v>
      </c>
    </row>
    <row r="59" spans="1:10" ht="36" x14ac:dyDescent="0.2">
      <c r="A59" s="6" t="s">
        <v>74</v>
      </c>
      <c r="B59" s="7" t="s">
        <v>54</v>
      </c>
      <c r="C59" s="7" t="s">
        <v>54</v>
      </c>
      <c r="D59" s="7" t="s">
        <v>16</v>
      </c>
      <c r="E59" s="8">
        <v>941900</v>
      </c>
      <c r="F59" s="7" t="s">
        <v>17</v>
      </c>
      <c r="G59" s="9"/>
      <c r="H59" s="9"/>
      <c r="I59" s="10">
        <v>0</v>
      </c>
      <c r="J59" s="8">
        <v>941900</v>
      </c>
    </row>
    <row r="60" spans="1:10" ht="36" x14ac:dyDescent="0.2">
      <c r="A60" s="6" t="s">
        <v>75</v>
      </c>
      <c r="B60" s="7" t="s">
        <v>54</v>
      </c>
      <c r="C60" s="7" t="s">
        <v>54</v>
      </c>
      <c r="D60" s="7" t="s">
        <v>16</v>
      </c>
      <c r="E60" s="8">
        <v>7000</v>
      </c>
      <c r="F60" s="7" t="s">
        <v>17</v>
      </c>
      <c r="G60" s="9"/>
      <c r="H60" s="9"/>
      <c r="I60" s="10">
        <v>0</v>
      </c>
      <c r="J60" s="8">
        <v>7000</v>
      </c>
    </row>
    <row r="61" spans="1:10" x14ac:dyDescent="0.2">
      <c r="A61" s="6" t="s">
        <v>76</v>
      </c>
      <c r="B61" s="7" t="s">
        <v>54</v>
      </c>
      <c r="C61" s="7" t="s">
        <v>54</v>
      </c>
      <c r="D61" s="7" t="s">
        <v>16</v>
      </c>
      <c r="E61" s="8">
        <v>332550</v>
      </c>
      <c r="F61" s="7" t="s">
        <v>17</v>
      </c>
      <c r="G61" s="9"/>
      <c r="H61" s="9"/>
      <c r="I61" s="10">
        <v>0</v>
      </c>
      <c r="J61" s="8">
        <v>332550</v>
      </c>
    </row>
    <row r="62" spans="1:10" x14ac:dyDescent="0.2">
      <c r="A62" s="6" t="s">
        <v>77</v>
      </c>
      <c r="B62" s="7" t="s">
        <v>54</v>
      </c>
      <c r="C62" s="7" t="s">
        <v>54</v>
      </c>
      <c r="D62" s="7" t="s">
        <v>16</v>
      </c>
      <c r="E62" s="8">
        <v>3449952.35</v>
      </c>
      <c r="F62" s="7" t="s">
        <v>17</v>
      </c>
      <c r="G62" s="9" t="s">
        <v>32</v>
      </c>
      <c r="H62" s="9" t="s">
        <v>33</v>
      </c>
      <c r="I62" s="10">
        <v>2366047.65</v>
      </c>
      <c r="J62" s="8">
        <f>+E62+I62</f>
        <v>5816000</v>
      </c>
    </row>
    <row r="63" spans="1:10" x14ac:dyDescent="0.2">
      <c r="A63" s="6" t="s">
        <v>78</v>
      </c>
      <c r="B63" s="7" t="s">
        <v>54</v>
      </c>
      <c r="C63" s="7" t="s">
        <v>54</v>
      </c>
      <c r="D63" s="7" t="s">
        <v>16</v>
      </c>
      <c r="E63" s="8">
        <v>30000</v>
      </c>
      <c r="F63" s="7" t="s">
        <v>17</v>
      </c>
      <c r="G63" s="9"/>
      <c r="H63" s="9"/>
      <c r="I63" s="10">
        <v>0</v>
      </c>
      <c r="J63" s="8">
        <v>30000</v>
      </c>
    </row>
    <row r="64" spans="1:10" x14ac:dyDescent="0.2">
      <c r="A64" s="6" t="s">
        <v>79</v>
      </c>
      <c r="B64" s="7" t="s">
        <v>54</v>
      </c>
      <c r="C64" s="7" t="s">
        <v>54</v>
      </c>
      <c r="D64" s="7" t="s">
        <v>16</v>
      </c>
      <c r="E64" s="8">
        <v>12000</v>
      </c>
      <c r="F64" s="7" t="s">
        <v>17</v>
      </c>
      <c r="G64" s="9"/>
      <c r="H64" s="9"/>
      <c r="I64" s="10">
        <v>0</v>
      </c>
      <c r="J64" s="8">
        <v>12000</v>
      </c>
    </row>
    <row r="65" spans="1:10" x14ac:dyDescent="0.2">
      <c r="A65" s="6" t="s">
        <v>80</v>
      </c>
      <c r="B65" s="7" t="s">
        <v>54</v>
      </c>
      <c r="C65" s="7" t="s">
        <v>54</v>
      </c>
      <c r="D65" s="7" t="s">
        <v>16</v>
      </c>
      <c r="E65" s="8">
        <v>35000</v>
      </c>
      <c r="F65" s="7" t="s">
        <v>17</v>
      </c>
      <c r="G65" s="9" t="s">
        <v>32</v>
      </c>
      <c r="H65" s="9" t="s">
        <v>33</v>
      </c>
      <c r="I65" s="10">
        <v>5000</v>
      </c>
      <c r="J65" s="8">
        <f>+E65+I65</f>
        <v>40000</v>
      </c>
    </row>
    <row r="66" spans="1:10" x14ac:dyDescent="0.2">
      <c r="A66" s="6" t="s">
        <v>81</v>
      </c>
      <c r="B66" s="7" t="s">
        <v>54</v>
      </c>
      <c r="C66" s="7" t="s">
        <v>54</v>
      </c>
      <c r="D66" s="7" t="s">
        <v>16</v>
      </c>
      <c r="E66" s="8">
        <v>10759955.560000001</v>
      </c>
      <c r="F66" s="7" t="s">
        <v>17</v>
      </c>
      <c r="G66" s="9"/>
      <c r="H66" s="9"/>
      <c r="I66" s="10">
        <v>0</v>
      </c>
      <c r="J66" s="8">
        <v>10759955.560000001</v>
      </c>
    </row>
    <row r="67" spans="1:10" x14ac:dyDescent="0.2">
      <c r="A67" s="6" t="s">
        <v>82</v>
      </c>
      <c r="B67" s="7" t="s">
        <v>14</v>
      </c>
      <c r="C67" s="7" t="s">
        <v>15</v>
      </c>
      <c r="D67" s="7" t="s">
        <v>16</v>
      </c>
      <c r="E67" s="8">
        <v>36000</v>
      </c>
      <c r="F67" s="7" t="s">
        <v>17</v>
      </c>
      <c r="G67" s="9"/>
      <c r="H67" s="9"/>
      <c r="I67" s="10">
        <v>0</v>
      </c>
      <c r="J67" s="8">
        <v>36000</v>
      </c>
    </row>
    <row r="68" spans="1:10" x14ac:dyDescent="0.2">
      <c r="A68" s="6" t="s">
        <v>83</v>
      </c>
      <c r="B68" s="7" t="s">
        <v>14</v>
      </c>
      <c r="C68" s="7" t="s">
        <v>15</v>
      </c>
      <c r="D68" s="7" t="s">
        <v>16</v>
      </c>
      <c r="E68" s="8">
        <v>0</v>
      </c>
      <c r="F68" s="7" t="s">
        <v>17</v>
      </c>
      <c r="G68" s="9" t="s">
        <v>32</v>
      </c>
      <c r="H68" s="9" t="s">
        <v>33</v>
      </c>
      <c r="I68" s="10">
        <v>23000</v>
      </c>
      <c r="J68" s="8">
        <f>+E68+I68</f>
        <v>23000</v>
      </c>
    </row>
    <row r="69" spans="1:10" ht="24" x14ac:dyDescent="0.2">
      <c r="A69" s="6" t="s">
        <v>84</v>
      </c>
      <c r="B69" s="7" t="s">
        <v>14</v>
      </c>
      <c r="C69" s="7" t="s">
        <v>15</v>
      </c>
      <c r="D69" s="7" t="s">
        <v>16</v>
      </c>
      <c r="E69" s="8">
        <v>21000</v>
      </c>
      <c r="F69" s="7" t="s">
        <v>17</v>
      </c>
      <c r="G69" s="9"/>
      <c r="H69" s="9"/>
      <c r="I69" s="10">
        <v>0</v>
      </c>
      <c r="J69" s="8">
        <v>21000</v>
      </c>
    </row>
    <row r="70" spans="1:10" x14ac:dyDescent="0.2">
      <c r="A70" s="6" t="s">
        <v>85</v>
      </c>
      <c r="B70" s="7" t="s">
        <v>14</v>
      </c>
      <c r="C70" s="7" t="s">
        <v>15</v>
      </c>
      <c r="D70" s="7" t="s">
        <v>16</v>
      </c>
      <c r="E70" s="8">
        <v>10000</v>
      </c>
      <c r="F70" s="7" t="s">
        <v>17</v>
      </c>
      <c r="G70" s="9"/>
      <c r="H70" s="9"/>
      <c r="I70" s="10">
        <v>0</v>
      </c>
      <c r="J70" s="8">
        <v>10000</v>
      </c>
    </row>
    <row r="71" spans="1:10" x14ac:dyDescent="0.2">
      <c r="A71" s="6" t="s">
        <v>86</v>
      </c>
      <c r="B71" s="7" t="s">
        <v>14</v>
      </c>
      <c r="C71" s="7" t="s">
        <v>15</v>
      </c>
      <c r="D71" s="7" t="s">
        <v>16</v>
      </c>
      <c r="E71" s="8">
        <v>0</v>
      </c>
      <c r="F71" s="7" t="s">
        <v>17</v>
      </c>
      <c r="G71" s="9" t="s">
        <v>32</v>
      </c>
      <c r="H71" s="9" t="s">
        <v>33</v>
      </c>
      <c r="I71" s="10">
        <v>2000000</v>
      </c>
      <c r="J71" s="8">
        <f>+E71+I71</f>
        <v>2000000</v>
      </c>
    </row>
    <row r="72" spans="1:10" x14ac:dyDescent="0.2">
      <c r="A72" s="6" t="s">
        <v>87</v>
      </c>
      <c r="B72" s="7" t="s">
        <v>14</v>
      </c>
      <c r="C72" s="7" t="s">
        <v>15</v>
      </c>
      <c r="D72" s="7" t="s">
        <v>16</v>
      </c>
      <c r="E72" s="8">
        <v>5000</v>
      </c>
      <c r="F72" s="7" t="s">
        <v>17</v>
      </c>
      <c r="G72" s="9"/>
      <c r="H72" s="9"/>
      <c r="I72" s="10">
        <v>0</v>
      </c>
      <c r="J72" s="8">
        <v>5000</v>
      </c>
    </row>
    <row r="73" spans="1:10" x14ac:dyDescent="0.2">
      <c r="A73" s="6" t="s">
        <v>88</v>
      </c>
      <c r="B73" s="7" t="s">
        <v>14</v>
      </c>
      <c r="C73" s="7" t="s">
        <v>15</v>
      </c>
      <c r="D73" s="7" t="s">
        <v>16</v>
      </c>
      <c r="E73" s="8">
        <v>35000</v>
      </c>
      <c r="F73" s="7" t="s">
        <v>17</v>
      </c>
      <c r="G73" s="9"/>
      <c r="H73" s="9"/>
      <c r="I73" s="10">
        <v>0</v>
      </c>
      <c r="J73" s="8">
        <v>35000</v>
      </c>
    </row>
    <row r="74" spans="1:10" x14ac:dyDescent="0.2">
      <c r="A74" s="6" t="s">
        <v>89</v>
      </c>
      <c r="B74" s="7" t="s">
        <v>14</v>
      </c>
      <c r="C74" s="7" t="s">
        <v>15</v>
      </c>
      <c r="D74" s="7" t="s">
        <v>16</v>
      </c>
      <c r="E74" s="8">
        <v>100000</v>
      </c>
      <c r="F74" s="7" t="s">
        <v>17</v>
      </c>
      <c r="G74" s="9"/>
      <c r="H74" s="9"/>
      <c r="I74" s="10">
        <v>0</v>
      </c>
      <c r="J74" s="8">
        <v>100000</v>
      </c>
    </row>
    <row r="75" spans="1:10" x14ac:dyDescent="0.2">
      <c r="A75" s="6" t="s">
        <v>90</v>
      </c>
      <c r="B75" s="7" t="s">
        <v>14</v>
      </c>
      <c r="C75" s="7" t="s">
        <v>15</v>
      </c>
      <c r="D75" s="7" t="s">
        <v>16</v>
      </c>
      <c r="E75" s="8">
        <v>500000</v>
      </c>
      <c r="F75" s="7" t="s">
        <v>17</v>
      </c>
      <c r="G75" s="9"/>
      <c r="H75" s="9"/>
      <c r="I75" s="10">
        <v>0</v>
      </c>
      <c r="J75" s="8">
        <v>500000</v>
      </c>
    </row>
    <row r="76" spans="1:10" x14ac:dyDescent="0.2">
      <c r="A76" s="6" t="s">
        <v>91</v>
      </c>
      <c r="B76" s="7" t="s">
        <v>14</v>
      </c>
      <c r="C76" s="7" t="s">
        <v>15</v>
      </c>
      <c r="D76" s="7" t="s">
        <v>16</v>
      </c>
      <c r="E76" s="8">
        <v>16000</v>
      </c>
      <c r="F76" s="7" t="s">
        <v>17</v>
      </c>
      <c r="G76" s="9"/>
      <c r="H76" s="9"/>
      <c r="I76" s="10">
        <v>0</v>
      </c>
      <c r="J76" s="8">
        <v>16000</v>
      </c>
    </row>
    <row r="78" spans="1:10" ht="70.5" customHeight="1" x14ac:dyDescent="0.2">
      <c r="A78" s="12" t="s">
        <v>92</v>
      </c>
      <c r="B78" s="12"/>
      <c r="C78" s="12"/>
      <c r="D78" s="12"/>
      <c r="E78" s="12"/>
      <c r="F78" s="12"/>
      <c r="G78" s="12"/>
      <c r="H78" s="12"/>
      <c r="I78" s="12"/>
      <c r="J78" s="12"/>
    </row>
    <row r="82" spans="4:6" ht="12.75" thickBot="1" x14ac:dyDescent="0.25">
      <c r="D82" s="13"/>
      <c r="E82" s="13"/>
      <c r="F82" s="13"/>
    </row>
    <row r="83" spans="4:6" x14ac:dyDescent="0.2">
      <c r="D83" s="14" t="s">
        <v>93</v>
      </c>
      <c r="E83" s="14"/>
      <c r="F83" s="14"/>
    </row>
    <row r="85" spans="4:6" x14ac:dyDescent="0.2">
      <c r="D85" s="15" t="s">
        <v>94</v>
      </c>
      <c r="E85" s="15"/>
      <c r="F85" s="15"/>
    </row>
  </sheetData>
  <mergeCells count="6">
    <mergeCell ref="A1:J1"/>
    <mergeCell ref="A2:J2"/>
    <mergeCell ref="A3:J3"/>
    <mergeCell ref="A78:J78"/>
    <mergeCell ref="D83:F83"/>
    <mergeCell ref="D85:F8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1era Modificacion</vt:lpstr>
      <vt:lpstr>'1era Modificacion'!Área_de_impresión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2023-04-28T19:02:21Z</dcterms:created>
  <dcterms:modified xsi:type="dcterms:W3CDTF">2023-04-28T19:02:39Z</dcterms:modified>
</cp:coreProperties>
</file>