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BIEN SIRET\"/>
    </mc:Choice>
  </mc:AlternateContent>
  <bookViews>
    <workbookView xWindow="-120" yWindow="-120" windowWidth="20730" windowHeight="1116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D11" i="1" l="1"/>
  <c r="G11" i="1" s="1"/>
  <c r="D37" i="1" l="1"/>
  <c r="E37" i="1"/>
  <c r="B37" i="1"/>
  <c r="C10" i="1"/>
  <c r="C37" i="1" s="1"/>
  <c r="D10" i="1"/>
  <c r="D6" i="1" s="1"/>
  <c r="E10" i="1"/>
  <c r="E6" i="1" s="1"/>
  <c r="F10" i="1"/>
  <c r="F37" i="1" s="1"/>
  <c r="G10" i="1"/>
  <c r="G37" i="1" s="1"/>
  <c r="B10" i="1"/>
  <c r="B6" i="1" s="1"/>
  <c r="G6" i="1" l="1"/>
  <c r="C6" i="1"/>
  <c r="F6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<sst xmlns="http://schemas.openxmlformats.org/spreadsheetml/2006/main" count="43" uniqueCount="43">
  <si>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</si>
  <si>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</si>
  <si>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</si>
  <si>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</si>
  <si>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</si>
  <si>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</si>
  <si>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</si>
  <si>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</si>
  <si>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</si>
  <si>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</si>
  <si>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</si>
  <si>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</si>
  <si>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</si>
  <si>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</si>
  <si>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</si>
  <si>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</si>
  <si>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</si>
  <si>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</si>
  <si>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</si>
  <si>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</si>
  <si>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</si>
  <si>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</si>
  <si>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</si>
  <si>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</si>
  <si>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</si>
  <si>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</si>
  <si>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</si>
  <si>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</si>
  <si>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</si>
  <si>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</si>
  <si>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</si>
  <si>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</si>
  <si>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</si>
  <si>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</si>
  <si>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</si>
  <si>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</si>
  <si>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</si>
  <si>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</si>
  <si>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</si>
  <si>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</si>
  <si>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</si>
  <si>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</si>
  <si>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Casa de la Cultura, Moroleón, Gto.
Gasto por Categoría Programática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</si>
</sst>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9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right" vertical="top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3" xfId="0" applyNumberFormat="1" applyFont="1" applyFill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Normal="100" zoomScaleSheetLayoutView="90" workbookViewId="0">
      <selection activeCell="B6" sqref="B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42</v>
      </c>
      <c r="B1" s="27"/>
      <c r="C1" s="27"/>
      <c r="D1" s="27"/>
      <c r="E1" s="27"/>
      <c r="F1" s="27"/>
      <c r="G1" s="28"/>
    </row>
    <row r="2" spans="1:7" ht="14.45" customHeight="1" x14ac:dyDescent="0.2">
      <c r="A2" s="13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5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>
        <f>+B7+B10+B19+B23+B26+B31</f>
        <v>2798787</v>
      </c>
      <c r="C6" s="10">
        <f t="shared" ref="C6:G6" si="0">+C7+C10+C19+C23+C26+C31</f>
        <v>151318</v>
      </c>
      <c r="D6" s="10">
        <f t="shared" si="0"/>
        <v>2950105</v>
      </c>
      <c r="E6" s="10">
        <f t="shared" si="0"/>
        <v>519234.7</v>
      </c>
      <c r="F6" s="10">
        <f t="shared" si="0"/>
        <v>519234.7</v>
      </c>
      <c r="G6" s="10">
        <f t="shared" si="0"/>
        <v>2430870.2999999998</v>
      </c>
    </row>
    <row r="7" spans="1:7" x14ac:dyDescent="0.2">
      <c r="A7" s="18" t="s">
        <v>11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 x14ac:dyDescent="0.2">
      <c r="A8" s="19" t="s">
        <v>12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 x14ac:dyDescent="0.2">
      <c r="A9" s="19" t="s">
        <v>13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x14ac:dyDescent="0.2">
      <c r="A10" s="18" t="s">
        <v>14</v>
      </c>
      <c r="B10" s="10">
        <f>SUM(B11:B18)</f>
        <v>2798787</v>
      </c>
      <c r="C10" s="10">
        <f t="shared" ref="C10:G10" si="1">SUM(C11:C18)</f>
        <v>151318</v>
      </c>
      <c r="D10" s="10">
        <f t="shared" si="1"/>
        <v>2950105</v>
      </c>
      <c r="E10" s="10">
        <f t="shared" si="1"/>
        <v>519234.7</v>
      </c>
      <c r="F10" s="10">
        <f t="shared" si="1"/>
        <v>519234.7</v>
      </c>
      <c r="G10" s="10">
        <f t="shared" si="1"/>
        <v>2430870.2999999998</v>
      </c>
    </row>
    <row r="11" spans="1:7" x14ac:dyDescent="0.2">
      <c r="A11" s="19" t="s">
        <v>15</v>
      </c>
      <c r="B11" s="31">
        <v>2798787</v>
      </c>
      <c r="C11" s="31">
        <v>151318</v>
      </c>
      <c r="D11" s="31">
        <f t="shared" ref="D11" si="2">B11+C11</f>
        <v>2950105</v>
      </c>
      <c r="E11" s="31">
        <v>519234.7</v>
      </c>
      <c r="F11" s="31">
        <v>519234.7</v>
      </c>
      <c r="G11" s="31">
        <f t="shared" ref="G11" si="3">D11-E11</f>
        <v>2430870.2999999998</v>
      </c>
    </row>
    <row r="12" spans="1:7" x14ac:dyDescent="0.2">
      <c r="A12" s="19" t="s">
        <v>16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x14ac:dyDescent="0.2">
      <c r="A13" s="19" t="s">
        <v>17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x14ac:dyDescent="0.2">
      <c r="A14" s="19" t="s">
        <v>18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19" t="s">
        <v>19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</row>
    <row r="16" spans="1:7" x14ac:dyDescent="0.2">
      <c r="A16" s="19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x14ac:dyDescent="0.2">
      <c r="A17" s="19" t="s">
        <v>21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x14ac:dyDescent="0.2">
      <c r="A18" s="19" t="s">
        <v>22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x14ac:dyDescent="0.2">
      <c r="A19" s="18" t="s">
        <v>23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x14ac:dyDescent="0.2">
      <c r="A20" s="19" t="s">
        <v>24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x14ac:dyDescent="0.2">
      <c r="A21" s="19" t="s">
        <v>25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x14ac:dyDescent="0.2">
      <c r="A22" s="19" t="s">
        <v>26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x14ac:dyDescent="0.2">
      <c r="A23" s="18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">
      <c r="A24" s="19" t="s">
        <v>28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x14ac:dyDescent="0.2">
      <c r="A25" s="19" t="s">
        <v>29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x14ac:dyDescent="0.2">
      <c r="A26" s="18" t="s">
        <v>30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">
      <c r="A27" s="19" t="s">
        <v>31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x14ac:dyDescent="0.2">
      <c r="A28" s="19" t="s">
        <v>32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x14ac:dyDescent="0.2">
      <c r="A29" s="19" t="s">
        <v>33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x14ac:dyDescent="0.2">
      <c r="A30" s="19" t="s">
        <v>34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2">
      <c r="A31" s="18" t="s">
        <v>35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2">
      <c r="A32" s="19" t="s">
        <v>36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x14ac:dyDescent="0.2">
      <c r="A33" s="7" t="s">
        <v>37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x14ac:dyDescent="0.2">
      <c r="A34" s="7" t="s">
        <v>38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x14ac:dyDescent="0.2">
      <c r="A35" s="7" t="s">
        <v>39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0">
        <f>SUM(B7+B10+B19+B23+B26+B31+B33+B34+B35)</f>
        <v>2798787</v>
      </c>
      <c r="C37" s="20">
        <f t="shared" ref="C37:G37" si="4">SUM(C7+C10+C19+C23+C26+C31+C33+C34+C35)</f>
        <v>151318</v>
      </c>
      <c r="D37" s="20">
        <f t="shared" si="4"/>
        <v>2950105</v>
      </c>
      <c r="E37" s="20">
        <f t="shared" si="4"/>
        <v>519234.7</v>
      </c>
      <c r="F37" s="20">
        <f t="shared" si="4"/>
        <v>519234.7</v>
      </c>
      <c r="G37" s="20">
        <f t="shared" si="4"/>
        <v>2430870.2999999998</v>
      </c>
    </row>
    <row r="38" spans="1:7" ht="15" x14ac:dyDescent="0.2">
      <c r="A38" s="29" t="s">
        <v>41</v>
      </c>
      <c r="B38" s="30"/>
      <c r="C38" s="30"/>
      <c r="D38" s="30"/>
      <c r="E38" s="30"/>
    </row>
    <row r="39" spans="1:7" x14ac:dyDescent="0.2">
      <c r="A39" s="21"/>
      <c r="B39" s="22"/>
      <c r="C39" s="22"/>
      <c r="D39" s="23"/>
    </row>
    <row r="40" spans="1:7" x14ac:dyDescent="0.2">
      <c r="A40" s="21"/>
      <c r="B40" s="22"/>
      <c r="C40" s="22"/>
      <c r="D40" s="23"/>
    </row>
    <row r="41" spans="1:7" x14ac:dyDescent="0.2">
      <c r="A41" s="21"/>
      <c r="B41" s="22"/>
      <c r="C41" s="22"/>
      <c r="D41" s="23"/>
    </row>
    <row r="42" spans="1:7" x14ac:dyDescent="0.2">
      <c r="A42" s="21"/>
      <c r="B42" s="22"/>
      <c r="C42" s="22"/>
      <c r="D42" s="23"/>
    </row>
    <row r="43" spans="1:7" x14ac:dyDescent="0.2">
      <c r="A43" s="21"/>
      <c r="B43" s="22"/>
      <c r="C43" s="22"/>
      <c r="D43" s="23"/>
    </row>
    <row r="44" spans="1:7" x14ac:dyDescent="0.2">
      <c r="A44" s="21"/>
      <c r="B44" s="22"/>
      <c r="C44" s="22"/>
      <c r="D44" s="23"/>
    </row>
  </sheetData>
  <sheetProtection formatCells="0" formatColumns="0" formatRows="0" autoFilter="0"/>
  <protectedRanges>
    <protectedRange sqref="A38:G65523" name="Rango1"/>
    <protectedRange sqref="A20:A22 A24:A25 A27:A30 A32 A8:A9 A36:G36 A11 A13:A18 B13:G35 A12:G12 B6:G10" name="Rango1_3"/>
    <protectedRange sqref="B4:G5" name="Rango1_2_2"/>
    <protectedRange sqref="B37:G37" name="Rango1_1_2_2"/>
    <protectedRange sqref="B11:G11" name="Rango1_3_1"/>
  </protectedRanges>
  <mergeCells count="4">
    <mergeCell ref="G2:G3"/>
    <mergeCell ref="B2:F2"/>
    <mergeCell ref="A1:G1"/>
    <mergeCell ref="A38:E38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c865bf4-0f22-4e4d-b041-7b0c1657e5a8"/>
    <ds:schemaRef ds:uri="http://schemas.openxmlformats.org/package/2006/metadata/core-properties"/>
    <ds:schemaRef ds:uri="6aa8a68a-ab09-4ac8-a697-fdce915bc56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2024-01-29T16:25:48Z</cp:lastPrinted>
  <dcterms:created xsi:type="dcterms:W3CDTF">2012-12-11T21:13:37Z</dcterms:created>
  <dcterms:modified xsi:type="dcterms:W3CDTF">2024-04-25T19:44:26Z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