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<sst xmlns="http://schemas.openxmlformats.org/spreadsheetml/2006/main" count="45" uniqueCount="37">
  <si>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</si>
  <si>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</si>
  <si>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</si>
  <si>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</si>
  <si>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</si>
  <si>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</si>
  <si>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</si>
  <si>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</si>
  <si>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</si>
  <si>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</si>
  <si>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</si>
  <si>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</si>
  <si>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</si>
  <si>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</si>
  <si>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</si>
  <si>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</si>
  <si>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</si>
  <si>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</si>
  <si>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</si>
  <si>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</si>
  <si>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</si>
  <si>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</si>
  <si>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</si>
  <si>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</si>
  <si>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</si>
  <si>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</si>
  <si>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</si>
  <si>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</si>
  <si>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</si>
  <si>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</si>
  <si>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</si>
  <si>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</si>
  <si>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</si>
  <si>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</si>
  <si>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</si>
  <si>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</si>
  <si>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Cultura, Moroleón,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</si>
</sst>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37" workbookViewId="0">
      <selection activeCell="A50" sqref="A5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2798787</v>
      </c>
      <c r="C3" s="3">
        <f t="shared" ref="C3:D3" si="0">SUM(C4:C13)</f>
        <v>2868967.14</v>
      </c>
      <c r="D3" s="4">
        <f t="shared" si="0"/>
        <v>2868967.14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50</v>
      </c>
      <c r="C8" s="5">
        <v>1554.67</v>
      </c>
      <c r="D8" s="6">
        <v>1554.67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253123</v>
      </c>
      <c r="C10" s="5">
        <v>319998.51</v>
      </c>
      <c r="D10" s="6">
        <v>319998.51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2545614</v>
      </c>
      <c r="C12" s="5">
        <v>2547413.96</v>
      </c>
      <c r="D12" s="6">
        <v>2547413.96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2798787</v>
      </c>
      <c r="C14" s="7">
        <f t="shared" ref="C14:D14" si="1">SUM(C15:C23)</f>
        <v>2836042.8699999996</v>
      </c>
      <c r="D14" s="8">
        <f t="shared" si="1"/>
        <v>2836042.8699999996</v>
      </c>
    </row>
    <row r="15" spans="1:4" x14ac:dyDescent="0.2">
      <c r="A15" s="22" t="s">
        <v>12</v>
      </c>
      <c r="B15" s="5">
        <v>2547652</v>
      </c>
      <c r="C15" s="5">
        <v>2360368.2999999998</v>
      </c>
      <c r="D15" s="6">
        <v>2360368.2999999998</v>
      </c>
    </row>
    <row r="16" spans="1:4" x14ac:dyDescent="0.2">
      <c r="A16" s="22" t="s">
        <v>13</v>
      </c>
      <c r="B16" s="5">
        <v>61600</v>
      </c>
      <c r="C16" s="5">
        <v>43779.9</v>
      </c>
      <c r="D16" s="6">
        <v>43779.9</v>
      </c>
    </row>
    <row r="17" spans="1:4" x14ac:dyDescent="0.2">
      <c r="A17" s="22" t="s">
        <v>14</v>
      </c>
      <c r="B17" s="5">
        <v>137032</v>
      </c>
      <c r="C17" s="5">
        <v>382736.67</v>
      </c>
      <c r="D17" s="6">
        <v>382736.67</v>
      </c>
    </row>
    <row r="18" spans="1:4" x14ac:dyDescent="0.2">
      <c r="A18" s="22" t="s">
        <v>9</v>
      </c>
      <c r="B18" s="5">
        <v>52500</v>
      </c>
      <c r="C18" s="5">
        <v>49158</v>
      </c>
      <c r="D18" s="6">
        <v>49158</v>
      </c>
    </row>
    <row r="19" spans="1:4" x14ac:dyDescent="0.2">
      <c r="A19" s="22" t="s">
        <v>15</v>
      </c>
      <c r="B19" s="5">
        <v>3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32924.270000000484</v>
      </c>
      <c r="D24" s="10">
        <f>D3-D14</f>
        <v>32924.270000000484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32924.270000000004</v>
      </c>
      <c r="D27" s="15">
        <f>SUM(D28:D34)</f>
        <v>32924.270000000004</v>
      </c>
    </row>
    <row r="28" spans="1:4" x14ac:dyDescent="0.2">
      <c r="A28" s="22" t="s">
        <v>26</v>
      </c>
      <c r="B28" s="16">
        <v>0</v>
      </c>
      <c r="C28" s="16">
        <v>48368.3</v>
      </c>
      <c r="D28" s="17">
        <v>48368.3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-17514.03</v>
      </c>
      <c r="D31" s="17">
        <v>-17514.03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2070</v>
      </c>
      <c r="D34" s="17">
        <v>2070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32924.270000000004</v>
      </c>
      <c r="D39" s="10">
        <f>D27+D35</f>
        <v>32924.270000000004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2025-01-28T22:27:18Z</cp:lastPrinted>
  <dcterms:created xsi:type="dcterms:W3CDTF">2017-12-20T04:54:53Z</dcterms:created>
  <dcterms:modified xsi:type="dcterms:W3CDTF">2025-02-20T01:14:25Z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