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Contable\"/>
    </mc:Choice>
  </mc:AlternateContent>
  <xr:revisionPtr revIDLastSave="0" documentId="13_ncr:1_{CA5D3713-72A1-44EA-BDED-7FBADC78D0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<sst xmlns="http://schemas.openxmlformats.org/spreadsheetml/2006/main" count="44" uniqueCount="34">
  <si>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</si>
  <si>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</si>
  <si>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</si>
  <si>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</si>
  <si>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</si>
  <si>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</si>
  <si>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</si>
  <si>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</si>
  <si>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</si>
  <si>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</si>
  <si>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</si>
  <si>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</si>
  <si>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</si>
  <si>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</si>
  <si>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</si>
  <si>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</si>
  <si>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</si>
  <si>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</si>
  <si>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</si>
  <si>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</si>
  <si>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</si>
  <si>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</si>
  <si>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</si>
  <si>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</si>
  <si>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</si>
  <si>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Integral para el Desarrollo de la Familia del Municipio de Moroleón, Gto.
Estado de Variación en la Hacienda Pública
Del 1 de Enero 31 de Marzo de 2024
(Cifras en Pesos)</t>
  </si>
  <si>
    <t>Elaboro:</t>
  </si>
  <si>
    <t>Ing. Alejandro Baeza Balcazar</t>
  </si>
  <si>
    <t>CP David Fonseca Bedolla</t>
  </si>
  <si>
    <t>Encargado de Oficina del SDIF del Municipio de Moroleón, Gto.</t>
  </si>
  <si>
    <t>Contador DIF Moroleón</t>
  </si>
  <si>
    <t xml:space="preserve">                  ______________________________</t>
  </si>
  <si>
    <t>Autorizo:</t>
  </si>
  <si>
    <t xml:space="preserve">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</si>
</sst>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5" fillId="0" borderId="0" xfId="0" applyFont="1" applyAlignment="1">
      <alignment horizontal="center" vertical="center"/>
    </xf>
    <xf numFmtId="0" fontId="4" fillId="0" borderId="0" xfId="3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1</xdr:row>
      <xdr:rowOff>19050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996A0CA5-D3AA-4320-BFED-C5041867EDF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28700" cy="5905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activeCell="B12" sqref="B1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3450592.37</v>
      </c>
      <c r="C4" s="16"/>
      <c r="D4" s="16"/>
      <c r="E4" s="16"/>
      <c r="F4" s="15">
        <f>SUM(B4:E4)</f>
        <v>3450592.37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3336498.58</v>
      </c>
      <c r="C6" s="16"/>
      <c r="D6" s="16"/>
      <c r="E6" s="16"/>
      <c r="F6" s="15">
        <f>SUM(B6:E6)</f>
        <v>3336498.58</v>
      </c>
    </row>
    <row r="7" spans="1:6" ht="11.25" customHeight="1" x14ac:dyDescent="0.2">
      <c r="A7" s="8" t="s">
        <v>4</v>
      </c>
      <c r="B7" s="17">
        <v>114093.79</v>
      </c>
      <c r="C7" s="16"/>
      <c r="D7" s="16"/>
      <c r="E7" s="16"/>
      <c r="F7" s="15">
        <f>SUM(B7:E7)</f>
        <v>114093.79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2234024.64</v>
      </c>
      <c r="D9" s="15">
        <f>D10</f>
        <v>345090.01</v>
      </c>
      <c r="E9" s="16"/>
      <c r="F9" s="15">
        <f t="shared" ref="F9:F14" si="0">SUM(B9:E9)</f>
        <v>2579114.6500000004</v>
      </c>
    </row>
    <row r="10" spans="1:6" ht="11.25" customHeight="1" x14ac:dyDescent="0.2">
      <c r="A10" s="8" t="s">
        <v>5</v>
      </c>
      <c r="B10" s="16"/>
      <c r="C10" s="16"/>
      <c r="D10" s="17">
        <v>345090.01</v>
      </c>
      <c r="E10" s="16"/>
      <c r="F10" s="15">
        <f t="shared" si="0"/>
        <v>345090.01</v>
      </c>
    </row>
    <row r="11" spans="1:6" ht="11.25" customHeight="1" x14ac:dyDescent="0.2">
      <c r="A11" s="8" t="s">
        <v>6</v>
      </c>
      <c r="B11" s="16"/>
      <c r="C11" s="17">
        <v>2234024.64</v>
      </c>
      <c r="D11" s="16"/>
      <c r="E11" s="16"/>
      <c r="F11" s="15">
        <f t="shared" si="0"/>
        <v>2234024.64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3450592.37</v>
      </c>
      <c r="C20" s="15">
        <f>C9</f>
        <v>2234024.64</v>
      </c>
      <c r="D20" s="15">
        <f>D9</f>
        <v>345090.01</v>
      </c>
      <c r="E20" s="15">
        <f>E16</f>
        <v>0</v>
      </c>
      <c r="F20" s="15">
        <f>SUM(B20:E20)</f>
        <v>6029707.0199999996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345343.14</v>
      </c>
      <c r="D27" s="15">
        <f>SUM(D28:D32)</f>
        <v>437606.63</v>
      </c>
      <c r="E27" s="16"/>
      <c r="F27" s="15">
        <f t="shared" ref="F27:F32" si="1">SUM(B27:E27)</f>
        <v>782949.77</v>
      </c>
    </row>
    <row r="28" spans="1:6" ht="11.25" customHeight="1" x14ac:dyDescent="0.2">
      <c r="A28" s="8" t="s">
        <v>5</v>
      </c>
      <c r="B28" s="16"/>
      <c r="C28" s="16"/>
      <c r="D28" s="17">
        <v>782696.64</v>
      </c>
      <c r="E28" s="16"/>
      <c r="F28" s="15">
        <f t="shared" si="1"/>
        <v>782696.64</v>
      </c>
    </row>
    <row r="29" spans="1:6" ht="11.25" customHeight="1" x14ac:dyDescent="0.2">
      <c r="A29" s="8" t="s">
        <v>6</v>
      </c>
      <c r="B29" s="16"/>
      <c r="C29" s="17">
        <v>345343.14</v>
      </c>
      <c r="D29" s="17">
        <v>-345090.01</v>
      </c>
      <c r="E29" s="16"/>
      <c r="F29" s="15">
        <f t="shared" si="1"/>
        <v>253.13000000000466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3450592.37</v>
      </c>
      <c r="C38" s="19">
        <f>+C20+C27</f>
        <v>2579367.7800000003</v>
      </c>
      <c r="D38" s="19">
        <f>D20+D27</f>
        <v>782696.64</v>
      </c>
      <c r="E38" s="19">
        <f>+E20+E34</f>
        <v>0</v>
      </c>
      <c r="F38" s="19">
        <f>SUM(B38:E38)</f>
        <v>6812656.79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x14ac:dyDescent="0.25">
      <c r="A43" s="1" t="s">
        <v>32</v>
      </c>
      <c r="B43" s="23" t="s">
        <v>26</v>
      </c>
      <c r="C43" s="23"/>
    </row>
    <row r="44" spans="1:6" ht="15" x14ac:dyDescent="0.25">
      <c r="A44" s="1" t="s">
        <v>31</v>
      </c>
      <c r="B44" s="1" t="s">
        <v>33</v>
      </c>
      <c r="C44"/>
    </row>
    <row r="45" spans="1:6" ht="12.75" x14ac:dyDescent="0.25">
      <c r="A45" s="24" t="s">
        <v>27</v>
      </c>
      <c r="B45" s="25" t="s">
        <v>28</v>
      </c>
      <c r="C45" s="25"/>
    </row>
    <row r="46" spans="1:6" x14ac:dyDescent="0.25">
      <c r="A46" s="26" t="s">
        <v>29</v>
      </c>
      <c r="B46" s="25" t="s">
        <v>30</v>
      </c>
      <c r="C46" s="25"/>
    </row>
  </sheetData>
  <sheetProtection formatCells="0" formatColumns="0" formatRows="0" autoFilter="0"/>
  <mergeCells count="4">
    <mergeCell ref="A1:F1"/>
    <mergeCell ref="B43:C43"/>
    <mergeCell ref="B45:C45"/>
    <mergeCell ref="B46:C46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areacontabledif23@gmail.com</cp:lastModifiedBy>
  <cp:lastPrinted>2024-04-29T16:14:22Z</cp:lastPrinted>
  <dcterms:created xsi:type="dcterms:W3CDTF">2018-11-20T16:40:47Z</dcterms:created>
  <dcterms:modified xsi:type="dcterms:W3CDTF">2024-04-29T16:54:05Z</dcterms:modified>
</cp:coreProperties>
</file>