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Contable\"/>
    </mc:Choice>
  </mc:AlternateContent>
  <xr:revisionPtr revIDLastSave="0" documentId="8_{43B431E1-04BF-4CEA-B7EA-03BAA3A033BE}" xr6:coauthVersionLast="47" xr6:coauthVersionMax="47" xr10:uidLastSave="{00000000-0000-0000-0000-000000000000}"/>
  <bookViews>
    <workbookView xWindow="90" yWindow="60" windowWidth="20400" windowHeight="107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<sst xmlns="http://schemas.openxmlformats.org/spreadsheetml/2006/main" count="44" uniqueCount="34">
  <si>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</si>
  <si>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</si>
  <si>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</si>
  <si>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</si>
  <si>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</si>
  <si>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</si>
  <si>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</si>
  <si>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</si>
  <si>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</si>
  <si>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</si>
  <si>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</si>
  <si>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</si>
  <si>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</si>
  <si>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</si>
  <si>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</si>
  <si>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</si>
  <si>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</si>
  <si>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</si>
  <si>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</si>
  <si>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</si>
  <si>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</si>
  <si>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</si>
  <si>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</si>
  <si>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</si>
  <si>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</si>
  <si>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Integral para el Desarrollo de la Familia del Municipio de Moroleón, Gto.
Estado de Variación en la Hacienda Pública
Del 1 de Enero 30 de Septiembre de 2024
(Cifras en Pesos)</t>
  </si>
  <si>
    <t xml:space="preserve">                              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</si>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</sst>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top"/>
      <protection locked="0"/>
    </xf>
  </cellXfs>
  <cellStyles count="21">
    <cellStyle name="=C:\WINNT\SYSTEM32\COMMAND.COM" xfId="2" xr:uid="{00000000-0005-0000-0000-000000000000}"/>
    <cellStyle name="Euro" xfId="6" xr:uid="{ACD66B33-0898-4BC4-A49A-7162D4F108B2}"/>
    <cellStyle name="Millares 2" xfId="4" xr:uid="{00000000-0005-0000-0000-000001000000}"/>
    <cellStyle name="Millares 2 2" xfId="8" xr:uid="{9E48A0F1-4B00-4246-BD74-5102FE1639CB}"/>
    <cellStyle name="Millares 2 3" xfId="9" xr:uid="{3A6A445E-F1D7-43E3-AEC4-9859155025BA}"/>
    <cellStyle name="Millares 2 4" xfId="20" xr:uid="{D1F839B0-93B8-490A-938E-C1B3782C1A02}"/>
    <cellStyle name="Millares 2 5" xfId="7" xr:uid="{C2EC44D5-7D03-42D3-82E4-178CAC655150}"/>
    <cellStyle name="Millares 3" xfId="10" xr:uid="{274244BA-2B62-49AC-93B5-FB91E1D80D2A}"/>
    <cellStyle name="Moneda 2" xfId="11" xr:uid="{AC264970-9C2B-46B2-96EF-64FC098C1CFE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12" xr:uid="{7BEA1430-E7AF-4813-87E5-86961462D705}"/>
    <cellStyle name="Normal 3" xfId="13" xr:uid="{7FA69033-CB34-48E0-836E-BC769DB3E9B3}"/>
    <cellStyle name="Normal 4" xfId="14" xr:uid="{CF33467A-CA65-4247-A9CC-5AEBDD31BE03}"/>
    <cellStyle name="Normal 4 2" xfId="15" xr:uid="{26D712C7-DB83-41F5-BEB7-75504104AE67}"/>
    <cellStyle name="Normal 5" xfId="16" xr:uid="{D6073423-3C7D-4F19-8685-06A65F0F90DC}"/>
    <cellStyle name="Normal 5 2" xfId="17" xr:uid="{3F28403E-607A-4B00-8312-5A2DFB846CB4}"/>
    <cellStyle name="Normal 6" xfId="18" xr:uid="{6FA2FAD9-FE32-40B9-88EC-97C7B006E4BF}"/>
    <cellStyle name="Normal 6 2" xfId="19" xr:uid="{3DAD9DF6-D617-45E4-96C6-EF9605C7A56D}"/>
    <cellStyle name="Normal 7" xfId="5" xr:uid="{23E0D4E1-2C3D-4535-B5D2-17A59B52F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895350</xdr:colOff>
      <xdr:row>1</xdr:row>
      <xdr:rowOff>19050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19018A87-3B6A-400E-8A92-65C592F588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95350" cy="5905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workbookViewId="0">
      <selection activeCell="B50" sqref="B5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3450592.37</v>
      </c>
      <c r="C4" s="16"/>
      <c r="D4" s="16"/>
      <c r="E4" s="16"/>
      <c r="F4" s="15">
        <f>SUM(B4:E4)</f>
        <v>3450592.37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3336498.58</v>
      </c>
      <c r="C6" s="16"/>
      <c r="D6" s="16"/>
      <c r="E6" s="16"/>
      <c r="F6" s="15">
        <f>SUM(B6:E6)</f>
        <v>3336498.58</v>
      </c>
    </row>
    <row r="7" spans="1:6" ht="11.25" customHeight="1" x14ac:dyDescent="0.2">
      <c r="A7" s="8" t="s">
        <v>4</v>
      </c>
      <c r="B7" s="17">
        <v>114093.79</v>
      </c>
      <c r="C7" s="16"/>
      <c r="D7" s="16"/>
      <c r="E7" s="16"/>
      <c r="F7" s="15">
        <f>SUM(B7:E7)</f>
        <v>114093.79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2234024.64</v>
      </c>
      <c r="D9" s="15">
        <f>D10</f>
        <v>345090.01</v>
      </c>
      <c r="E9" s="16"/>
      <c r="F9" s="15">
        <f t="shared" ref="F9:F14" si="0">SUM(B9:E9)</f>
        <v>2579114.6500000004</v>
      </c>
    </row>
    <row r="10" spans="1:6" ht="11.25" customHeight="1" x14ac:dyDescent="0.2">
      <c r="A10" s="8" t="s">
        <v>5</v>
      </c>
      <c r="B10" s="16"/>
      <c r="C10" s="16"/>
      <c r="D10" s="17">
        <v>345090.01</v>
      </c>
      <c r="E10" s="16"/>
      <c r="F10" s="15">
        <f t="shared" si="0"/>
        <v>345090.01</v>
      </c>
    </row>
    <row r="11" spans="1:6" ht="11.25" customHeight="1" x14ac:dyDescent="0.2">
      <c r="A11" s="8" t="s">
        <v>6</v>
      </c>
      <c r="B11" s="16"/>
      <c r="C11" s="17">
        <v>2234024.64</v>
      </c>
      <c r="D11" s="16"/>
      <c r="E11" s="16"/>
      <c r="F11" s="15">
        <f t="shared" si="0"/>
        <v>2234024.64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3450592.37</v>
      </c>
      <c r="C20" s="15">
        <f>C9</f>
        <v>2234024.64</v>
      </c>
      <c r="D20" s="15">
        <f>D9</f>
        <v>345090.01</v>
      </c>
      <c r="E20" s="15">
        <f>E16</f>
        <v>0</v>
      </c>
      <c r="F20" s="15">
        <f>SUM(B20:E20)</f>
        <v>6029707.0199999996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345343.14</v>
      </c>
      <c r="D27" s="15">
        <f>SUM(D28:D32)</f>
        <v>-325948.12</v>
      </c>
      <c r="E27" s="16"/>
      <c r="F27" s="15">
        <f t="shared" ref="F27:F32" si="1">SUM(B27:E27)</f>
        <v>19395.020000000019</v>
      </c>
    </row>
    <row r="28" spans="1:6" ht="11.25" customHeight="1" x14ac:dyDescent="0.2">
      <c r="A28" s="8" t="s">
        <v>5</v>
      </c>
      <c r="B28" s="16"/>
      <c r="C28" s="16"/>
      <c r="D28" s="17">
        <v>19141.89</v>
      </c>
      <c r="E28" s="16"/>
      <c r="F28" s="15">
        <f t="shared" si="1"/>
        <v>19141.89</v>
      </c>
    </row>
    <row r="29" spans="1:6" ht="11.25" customHeight="1" x14ac:dyDescent="0.2">
      <c r="A29" s="8" t="s">
        <v>6</v>
      </c>
      <c r="B29" s="16"/>
      <c r="C29" s="17">
        <v>345343.14</v>
      </c>
      <c r="D29" s="17">
        <v>-345090.01</v>
      </c>
      <c r="E29" s="16"/>
      <c r="F29" s="15">
        <f t="shared" si="1"/>
        <v>253.13000000000466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20.4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3450592.37</v>
      </c>
      <c r="C38" s="19">
        <f>+C20+C27</f>
        <v>2579367.7800000003</v>
      </c>
      <c r="D38" s="19">
        <f>D20+D27</f>
        <v>19141.890000000014</v>
      </c>
      <c r="E38" s="19">
        <f>+E20+E34</f>
        <v>0</v>
      </c>
      <c r="F38" s="19">
        <f>SUM(B38:E38)</f>
        <v>6049102.04</v>
      </c>
    </row>
    <row r="39" spans="1:6" ht="10.15" x14ac:dyDescent="0.3">
      <c r="A39" s="11"/>
      <c r="B39" s="12"/>
      <c r="C39" s="12"/>
      <c r="D39" s="12"/>
      <c r="E39" s="12"/>
      <c r="F39" s="12"/>
    </row>
    <row r="40" spans="1:6" ht="13.15" x14ac:dyDescent="0.3">
      <c r="A40" s="13" t="s">
        <v>11</v>
      </c>
    </row>
    <row r="42" spans="1:6" x14ac:dyDescent="0.25">
      <c r="A42" s="23" t="s">
        <v>26</v>
      </c>
      <c r="B42" s="23" t="s">
        <v>27</v>
      </c>
    </row>
    <row r="43" spans="1:6" x14ac:dyDescent="0.25">
      <c r="A43" s="23" t="s">
        <v>28</v>
      </c>
      <c r="B43" s="23" t="s">
        <v>29</v>
      </c>
    </row>
    <row r="44" spans="1:6" x14ac:dyDescent="0.25">
      <c r="A44" s="23" t="s">
        <v>30</v>
      </c>
      <c r="B44" s="23" t="s">
        <v>31</v>
      </c>
    </row>
    <row r="45" spans="1:6" x14ac:dyDescent="0.25">
      <c r="A45" s="23" t="s">
        <v>32</v>
      </c>
      <c r="B45" s="23" t="s">
        <v>33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areacontabledif23@gmail.com</cp:lastModifiedBy>
  <dcterms:created xsi:type="dcterms:W3CDTF">2018-11-20T16:40:47Z</dcterms:created>
  <dcterms:modified xsi:type="dcterms:W3CDTF">2024-10-23T18:23:39Z</dcterms:modified>
</cp:coreProperties>
</file>