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at Publica PFM 1er. Trimestre Enero-Marzo 2024\"/>
    </mc:Choice>
  </mc:AlternateContent>
  <xr:revisionPtr revIDLastSave="0" documentId="13_ncr:1_{179E04DD-2E92-4D64-BFA3-95B2443B96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C66" i="4" s="1"/>
  <c r="B24" i="4"/>
  <c r="B66" i="4" l="1"/>
</calcChain>
</file>

<file path=xl/sharedStrings.xml><?xml version="1.0" encoding="utf-8"?>
<sst xmlns="http://schemas.openxmlformats.org/spreadsheetml/2006/main" count="61" uniqueCount="61">
  <si>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</si>
  <si>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</si>
  <si>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</si>
  <si>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</si>
  <si>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</si>
  <si>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</si>
  <si>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</si>
  <si>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</si>
  <si>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</si>
  <si>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</si>
  <si>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</si>
  <si>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</si>
  <si>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</si>
  <si>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</si>
  <si>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</si>
  <si>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</si>
  <si>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</si>
  <si>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</si>
  <si>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</si>
  <si>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</si>
  <si>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</si>
  <si>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</si>
  <si>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</si>
  <si>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</si>
  <si>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</si>
  <si>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</si>
  <si>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</si>
  <si>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</si>
  <si>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</si>
  <si>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</si>
  <si>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</si>
  <si>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</si>
  <si>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</si>
  <si>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</si>
  <si>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</si>
  <si>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</si>
  <si>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</si>
  <si>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</si>
  <si>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</si>
  <si>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</si>
  <si>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</si>
  <si>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</si>
  <si>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</si>
  <si>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</si>
  <si>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</si>
  <si>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</si>
  <si>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</si>
  <si>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</si>
  <si>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</si>
  <si>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</si>
  <si>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</si>
  <si>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</si>
  <si>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</si>
  <si>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</si>
  <si>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</si>
  <si>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Patronato de Feria Moroleón, Gto.
Estado de Actividades
Del 1 de Enero al 31 de Marzo de 2024
(Cifras en Pesos)</t>
  </si>
  <si>
    <t xml:space="preserve">Presidente del pratonato de la feria moroleon                                           </t>
  </si>
  <si>
    <t>Contador:</t>
  </si>
  <si>
    <t xml:space="preserve">                                                                                                               </t>
  </si>
  <si>
    <t xml:space="preserve">Prof. Eduardo Guzman Zavala                                                            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</si>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</sst>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vertical="top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4"/>
  <sheetViews>
    <sheetView tabSelected="1" topLeftCell="A49" zoomScaleNormal="100" workbookViewId="0">
      <selection activeCell="A70" sqref="A70:B74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2024</v>
      </c>
      <c r="C2" s="5">
        <v>2023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603.25</v>
      </c>
      <c r="C4" s="14">
        <f>SUM(C5:C11)</f>
        <v>146.38999999999999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603.25</v>
      </c>
      <c r="C9" s="15">
        <v>146.38999999999999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0</v>
      </c>
      <c r="C11" s="15">
        <v>0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15000000</v>
      </c>
      <c r="C13" s="14">
        <f>SUM(C14:C15)</f>
        <v>12000000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15000000</v>
      </c>
      <c r="C15" s="15">
        <v>12000000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15000603.25</v>
      </c>
      <c r="C24" s="16">
        <f>SUM(C4+C13+C17)</f>
        <v>12000146.390000001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8655707.0999999996</v>
      </c>
      <c r="C27" s="14">
        <f>SUM(C28:C30)</f>
        <v>9929653.6400000006</v>
      </c>
      <c r="D27" s="2"/>
    </row>
    <row r="28" spans="1:5" ht="11.25" customHeight="1" x14ac:dyDescent="0.2">
      <c r="A28" s="8" t="s">
        <v>36</v>
      </c>
      <c r="B28" s="15">
        <v>22431</v>
      </c>
      <c r="C28" s="15">
        <v>82750.2</v>
      </c>
      <c r="D28" s="4">
        <v>5110</v>
      </c>
    </row>
    <row r="29" spans="1:5" ht="11.25" customHeight="1" x14ac:dyDescent="0.2">
      <c r="A29" s="8" t="s">
        <v>16</v>
      </c>
      <c r="B29" s="15">
        <v>1010.4</v>
      </c>
      <c r="C29" s="15">
        <v>6323.73</v>
      </c>
      <c r="D29" s="4">
        <v>5120</v>
      </c>
    </row>
    <row r="30" spans="1:5" ht="11.25" customHeight="1" x14ac:dyDescent="0.2">
      <c r="A30" s="8" t="s">
        <v>17</v>
      </c>
      <c r="B30" s="15">
        <v>8632265.6999999993</v>
      </c>
      <c r="C30" s="15">
        <v>9840579.7100000009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2605</v>
      </c>
      <c r="D55" s="2"/>
    </row>
    <row r="56" spans="1:5" ht="11.25" customHeight="1" x14ac:dyDescent="0.2">
      <c r="A56" s="8" t="s">
        <v>31</v>
      </c>
      <c r="B56" s="15">
        <v>0</v>
      </c>
      <c r="C56" s="15">
        <v>2605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8655707.0999999996</v>
      </c>
      <c r="C64" s="16">
        <f>C61+C55+C48+C43+C32+C27</f>
        <v>9932258.6400000006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6344896.1500000004</v>
      </c>
      <c r="C66" s="14">
        <f>C24-C64</f>
        <v>2067887.75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  <row r="70" spans="1:8" x14ac:dyDescent="0.2">
      <c r="A70" s="20" t="s">
        <v>56</v>
      </c>
      <c r="B70" s="20" t="s">
        <v>57</v>
      </c>
    </row>
    <row r="71" spans="1:8" x14ac:dyDescent="0.2">
      <c r="A71" s="20" t="s">
        <v>58</v>
      </c>
      <c r="B71" s="20"/>
    </row>
    <row r="72" spans="1:8" x14ac:dyDescent="0.2">
      <c r="A72" s="20"/>
      <c r="B72" s="20"/>
    </row>
    <row r="73" spans="1:8" x14ac:dyDescent="0.2">
      <c r="A73" s="20"/>
      <c r="B73" s="20"/>
    </row>
    <row r="74" spans="1:8" x14ac:dyDescent="0.2">
      <c r="A74" s="20" t="s">
        <v>59</v>
      </c>
      <c r="B74" s="20" t="s">
        <v>60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CHARLY</cp:lastModifiedBy>
  <cp:lastPrinted>2019-05-15T20:49:00Z</cp:lastPrinted>
  <dcterms:created xsi:type="dcterms:W3CDTF">2012-12-11T20:29:16Z</dcterms:created>
  <dcterms:modified xsi:type="dcterms:W3CDTF">2024-05-07T01:34:20Z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