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at Publica PFM 1er. Trimestre Enero-Marzo 2024\"/>
    </mc:Choice>
  </mc:AlternateContent>
  <xr:revisionPtr revIDLastSave="0" documentId="13_ncr:1_{3919B3F0-8AB6-4EA3-9EFF-7637572CE5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B45" i="3" s="1"/>
  <c r="C16" i="3"/>
  <c r="B16" i="3"/>
  <c r="C4" i="3"/>
  <c r="C33" i="3" s="1"/>
  <c r="B4" i="3"/>
  <c r="B33" i="3" s="1"/>
  <c r="B61" i="3" l="1"/>
  <c r="C61" i="3"/>
</calcChain>
</file>

<file path=xl/sharedStrings.xml><?xml version="1.0" encoding="utf-8"?>
<sst xmlns="http://schemas.openxmlformats.org/spreadsheetml/2006/main" count="98" uniqueCount="63">
  <si>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</si>
  <si>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</si>
  <si>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</si>
  <si>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</si>
  <si>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</si>
  <si>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</si>
  <si>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</si>
  <si>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</si>
  <si>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</si>
  <si>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</si>
  <si>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</si>
  <si>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</si>
  <si>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</si>
  <si>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</si>
  <si>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</si>
  <si>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</si>
  <si>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</si>
  <si>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</si>
  <si>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</si>
  <si>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</si>
  <si>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</si>
  <si>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</si>
  <si>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</si>
  <si>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</si>
  <si>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</si>
  <si>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</si>
  <si>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</si>
  <si>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</si>
  <si>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</si>
  <si>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</si>
  <si>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</si>
  <si>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</si>
  <si>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</si>
  <si>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</si>
  <si>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</si>
  <si>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</si>
  <si>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</si>
  <si>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</si>
  <si>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</si>
  <si>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</si>
  <si>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</si>
  <si>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</si>
  <si>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</si>
  <si>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</si>
  <si>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</si>
  <si>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</si>
  <si>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</si>
  <si>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</si>
  <si>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</si>
  <si>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</si>
  <si>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</si>
  <si>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</si>
  <si>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</si>
  <si>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</si>
  <si>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</si>
  <si>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</si>
  <si>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</si>
  <si>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Patronato de Feria Moroleón, Gto.
Estado de Flujos de Efectivo
Del 1 de Enero al 31 de Marzo de 2024
(Cifras en Pesos)</t>
  </si>
  <si>
    <t xml:space="preserve">Presidente del pratonato de la feria moroleon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</si>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</sst>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3"/>
  <sheetViews>
    <sheetView tabSelected="1" topLeftCell="A46" zoomScaleNormal="100" workbookViewId="0">
      <selection activeCell="A76" sqref="A7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2024</v>
      </c>
      <c r="C2" s="3">
        <v>2023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15000603.25</v>
      </c>
      <c r="C4" s="16">
        <f>SUM(C5:C14)</f>
        <v>12000146.390000001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603.25</v>
      </c>
      <c r="C9" s="17">
        <v>146.38999999999999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15000000</v>
      </c>
      <c r="C13" s="17">
        <v>12000000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8264401.5</v>
      </c>
      <c r="C16" s="16">
        <f>SUM(C17:C32)</f>
        <v>9929462.6400000006</v>
      </c>
      <c r="D16" s="13" t="s">
        <v>38</v>
      </c>
    </row>
    <row r="17" spans="1:4" ht="11.25" customHeight="1" x14ac:dyDescent="0.2">
      <c r="A17" s="7" t="s">
        <v>8</v>
      </c>
      <c r="B17" s="17">
        <v>22431</v>
      </c>
      <c r="C17" s="17">
        <v>82750.2</v>
      </c>
      <c r="D17" s="14">
        <v>1000</v>
      </c>
    </row>
    <row r="18" spans="1:4" ht="11.25" customHeight="1" x14ac:dyDescent="0.2">
      <c r="A18" s="7" t="s">
        <v>9</v>
      </c>
      <c r="B18" s="17">
        <v>1010.4</v>
      </c>
      <c r="C18" s="17">
        <v>6323.73</v>
      </c>
      <c r="D18" s="14">
        <v>2000</v>
      </c>
    </row>
    <row r="19" spans="1:4" ht="11.25" customHeight="1" x14ac:dyDescent="0.2">
      <c r="A19" s="7" t="s">
        <v>10</v>
      </c>
      <c r="B19" s="17">
        <v>8240960.0999999996</v>
      </c>
      <c r="C19" s="17">
        <v>9840388.7100000009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6736201.75</v>
      </c>
      <c r="C33" s="16">
        <f>C4-C16</f>
        <v>2070683.75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0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0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0</v>
      </c>
      <c r="C45" s="16">
        <f>C36-C41</f>
        <v>0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6700313</v>
      </c>
      <c r="C54" s="16">
        <f>SUM(C55+C58)</f>
        <v>5994248.7000000002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6700313</v>
      </c>
      <c r="C58" s="17">
        <v>5994248.7000000002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-6700313</v>
      </c>
      <c r="C59" s="16">
        <f>C48-C54</f>
        <v>-5994248.7000000002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35888.75</v>
      </c>
      <c r="C61" s="16">
        <f>C59+C45+C33</f>
        <v>-3923564.95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-1866461.39</v>
      </c>
      <c r="C63" s="16">
        <v>2057103.56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-1830572.64</v>
      </c>
      <c r="C65" s="16">
        <v>-1866461.39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  <row r="69" spans="1:4" x14ac:dyDescent="0.2">
      <c r="A69" s="1" t="s">
        <v>58</v>
      </c>
      <c r="B69" s="1" t="s">
        <v>59</v>
      </c>
    </row>
    <row r="70" spans="1:4" x14ac:dyDescent="0.2">
      <c r="A70" s="1" t="s">
        <v>60</v>
      </c>
    </row>
    <row r="73" spans="1:4" x14ac:dyDescent="0.2">
      <c r="A73" s="1" t="s">
        <v>61</v>
      </c>
      <c r="B73" s="1" t="s">
        <v>62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revision/>
  <cp:lastPrinted>2024-05-07T02:05:09Z</cp:lastPrinted>
  <dcterms:created xsi:type="dcterms:W3CDTF">2012-12-11T20:31:36Z</dcterms:created>
  <dcterms:modified xsi:type="dcterms:W3CDTF">2024-05-07T02:05:41Z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