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B5A57E03-60C5-475C-8DC1-6207A1C58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<sst xmlns="http://schemas.openxmlformats.org/spreadsheetml/2006/main" count="61" uniqueCount="61">
  <si>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</si>
  <si>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</si>
  <si>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</si>
  <si>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</si>
  <si>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</si>
  <si>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</si>
  <si>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</si>
  <si>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</si>
  <si>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</si>
  <si>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</si>
  <si>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</si>
  <si>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</si>
  <si>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</si>
  <si>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</si>
  <si>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</si>
  <si>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</si>
  <si>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</si>
  <si>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</si>
  <si>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</si>
  <si>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</si>
  <si>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</si>
  <si>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</si>
  <si>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</si>
  <si>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</si>
  <si>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</si>
  <si>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</si>
  <si>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</si>
  <si>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</si>
  <si>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</si>
  <si>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</si>
  <si>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</si>
  <si>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</si>
  <si>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</si>
  <si>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</si>
  <si>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</si>
  <si>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</si>
  <si>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</si>
  <si>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</si>
  <si>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</si>
  <si>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</si>
  <si>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</si>
  <si>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</si>
  <si>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</si>
  <si>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</si>
  <si>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</si>
  <si>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</si>
  <si>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</si>
  <si>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</si>
  <si>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</si>
  <si>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</si>
  <si>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</si>
  <si>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</si>
  <si>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</si>
  <si>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</si>
  <si>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</si>
  <si>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Patronato de Feria Moroleón, Gto.
Estado de Actividades
Del 1 de Enero al 30 de Septiembre de 2024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</si>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</sst>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topLeftCell="A61" zoomScaleNormal="100" workbookViewId="0">
      <selection activeCell="A80" sqref="A8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863.26</v>
      </c>
      <c r="C4" s="14">
        <f>SUM(C5:C11)</f>
        <v>146.38999999999999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863.26</v>
      </c>
      <c r="C9" s="15">
        <v>146.38999999999999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11000000</v>
      </c>
      <c r="C13" s="14">
        <f>SUM(C14:C15)</f>
        <v>12000000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11000000</v>
      </c>
      <c r="C15" s="15">
        <v>12000000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11000863.26</v>
      </c>
      <c r="C24" s="16">
        <f>SUM(C4+C13+C17)</f>
        <v>12000146.390000001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11035216.76</v>
      </c>
      <c r="C27" s="14">
        <f>SUM(C28:C30)</f>
        <v>9929653.6400000006</v>
      </c>
      <c r="D27" s="2"/>
    </row>
    <row r="28" spans="1:5" ht="11.25" customHeight="1" x14ac:dyDescent="0.2">
      <c r="A28" s="8" t="s">
        <v>36</v>
      </c>
      <c r="B28" s="15">
        <v>67293</v>
      </c>
      <c r="C28" s="15">
        <v>82750.2</v>
      </c>
      <c r="D28" s="4">
        <v>5110</v>
      </c>
    </row>
    <row r="29" spans="1:5" ht="11.25" customHeight="1" x14ac:dyDescent="0.2">
      <c r="A29" s="8" t="s">
        <v>16</v>
      </c>
      <c r="B29" s="15">
        <v>2612.5300000000002</v>
      </c>
      <c r="C29" s="15">
        <v>6323.73</v>
      </c>
      <c r="D29" s="4">
        <v>5120</v>
      </c>
    </row>
    <row r="30" spans="1:5" ht="11.25" customHeight="1" x14ac:dyDescent="0.2">
      <c r="A30" s="8" t="s">
        <v>17</v>
      </c>
      <c r="B30" s="15">
        <v>10965311.23</v>
      </c>
      <c r="C30" s="15">
        <v>9840579.7100000009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2605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2605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11035216.76</v>
      </c>
      <c r="C64" s="16">
        <f>C61+C55+C48+C43+C32+C27</f>
        <v>9932258.6400000006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-34353.5</v>
      </c>
      <c r="C66" s="14">
        <f>C24-C64</f>
        <v>2067887.75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0" spans="1:8" x14ac:dyDescent="0.2">
      <c r="A70" s="20" t="s">
        <v>56</v>
      </c>
      <c r="B70" s="20" t="s">
        <v>57</v>
      </c>
    </row>
    <row r="71" spans="1:8" x14ac:dyDescent="0.2">
      <c r="A71" s="20" t="s">
        <v>58</v>
      </c>
      <c r="B71" s="20"/>
    </row>
    <row r="72" spans="1:8" x14ac:dyDescent="0.2">
      <c r="A72" s="20"/>
      <c r="B72" s="20"/>
    </row>
    <row r="73" spans="1:8" x14ac:dyDescent="0.2">
      <c r="A73" s="20"/>
      <c r="B73" s="20"/>
    </row>
    <row r="74" spans="1:8" x14ac:dyDescent="0.2">
      <c r="A74" s="20" t="s">
        <v>59</v>
      </c>
      <c r="B74" s="20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2019-05-15T20:49:00Z</cp:lastPrinted>
  <dcterms:created xsi:type="dcterms:W3CDTF">2012-12-11T20:29:16Z</dcterms:created>
  <dcterms:modified xsi:type="dcterms:W3CDTF">2024-10-19T19:30:03Z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