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3er. Trimestre Julio-Septiembre 2024\"/>
    </mc:Choice>
  </mc:AlternateContent>
  <xr:revisionPtr revIDLastSave="0" documentId="13_ncr:1_{FFA3D153-D625-47CF-A0B1-1563B1FA9F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D32" i="1"/>
  <c r="G32" i="1" s="1"/>
  <c r="G31" i="1"/>
  <c r="F31" i="1"/>
  <c r="E31" i="1"/>
  <c r="D31" i="1"/>
  <c r="C31" i="1"/>
  <c r="B31" i="1"/>
  <c r="D30" i="1"/>
  <c r="G30" i="1" s="1"/>
  <c r="D29" i="1"/>
  <c r="G29" i="1" s="1"/>
  <c r="D28" i="1"/>
  <c r="G28" i="1" s="1"/>
  <c r="D27" i="1"/>
  <c r="G27" i="1" s="1"/>
  <c r="G26" i="1"/>
  <c r="F26" i="1"/>
  <c r="E26" i="1"/>
  <c r="D26" i="1"/>
  <c r="C26" i="1"/>
  <c r="B26" i="1"/>
  <c r="D25" i="1"/>
  <c r="G25" i="1" s="1"/>
  <c r="D24" i="1"/>
  <c r="G24" i="1" s="1"/>
  <c r="G23" i="1"/>
  <c r="F23" i="1"/>
  <c r="E23" i="1"/>
  <c r="D23" i="1"/>
  <c r="C23" i="1"/>
  <c r="B23" i="1"/>
  <c r="D22" i="1"/>
  <c r="G22" i="1" s="1"/>
  <c r="D21" i="1"/>
  <c r="G21" i="1" s="1"/>
  <c r="D20" i="1"/>
  <c r="G20" i="1" s="1"/>
  <c r="G19" i="1"/>
  <c r="F19" i="1"/>
  <c r="E19" i="1"/>
  <c r="D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10" i="1"/>
  <c r="F10" i="1"/>
  <c r="E10" i="1"/>
  <c r="D10" i="1"/>
  <c r="C10" i="1"/>
  <c r="B10" i="1"/>
  <c r="D9" i="1"/>
  <c r="G9" i="1" s="1"/>
  <c r="D8" i="1"/>
  <c r="G8" i="1" s="1"/>
  <c r="G7" i="1"/>
  <c r="F7" i="1"/>
  <c r="E7" i="1"/>
  <c r="D7" i="1"/>
  <c r="C7" i="1"/>
  <c r="B7" i="1"/>
  <c r="G6" i="1"/>
  <c r="G37" i="1" s="1"/>
  <c r="F6" i="1"/>
  <c r="F37" i="1" s="1"/>
  <c r="E6" i="1"/>
  <c r="E37" i="1" s="1"/>
  <c r="D6" i="1"/>
  <c r="D37" i="1" s="1"/>
  <c r="C6" i="1"/>
  <c r="C37" i="1" s="1"/>
  <c r="B6" i="1"/>
  <c r="B37" i="1" s="1"/>
</calcChain>
</file>

<file path=xl/sharedStrings.xml><?xml version="1.0" encoding="utf-8"?>
<sst xmlns="http://schemas.openxmlformats.org/spreadsheetml/2006/main" count="48" uniqueCount="48">
  <si>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</si>
  <si>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</si>
  <si>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</si>
  <si>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</si>
  <si>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</si>
  <si>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</si>
  <si>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</si>
  <si>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</si>
  <si>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</si>
  <si>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</si>
  <si>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</si>
  <si>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</si>
  <si>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</si>
  <si>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</si>
  <si>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</si>
  <si>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</si>
  <si>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</si>
  <si>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</si>
  <si>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</si>
  <si>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</si>
  <si>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</si>
  <si>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</si>
  <si>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</si>
  <si>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</si>
  <si>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</si>
  <si>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</si>
  <si>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</si>
  <si>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</si>
  <si>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</si>
  <si>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</si>
  <si>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</si>
  <si>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</si>
  <si>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</si>
  <si>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</si>
  <si>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</si>
  <si>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</si>
  <si>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</si>
  <si>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</si>
  <si>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</si>
  <si>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</si>
  <si>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</si>
  <si>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"Bajo protesta de decir verdad declaramos que los Estados Financieros y sus notas, son razonablemente correctos y son responsabilidad del emisor"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</si>
  <si>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</si>
  <si>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</si>
  <si>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</si>
  <si>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</si>
  <si>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</si>
  <si>
    <t>Patronato de la Feria de Moroleon, Gto.
Gasto por Categoría Programática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</si>
</sst>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5" fillId="0" borderId="3" xfId="0" applyFont="1" applyBorder="1" applyProtection="1">
      <protection locked="0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0" xfId="8" applyFont="1" applyAlignment="1" applyProtection="1">
      <alignment vertical="top" wrapTex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4" fontId="7" fillId="0" borderId="10" xfId="0" applyNumberFormat="1" applyFont="1" applyBorder="1" applyProtection="1"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5E92FC5A-7D0C-472D-B0ED-72F2371D1DB4}"/>
    <cellStyle name="Millares 2 3" xfId="4" xr:uid="{00000000-0005-0000-0000-000003000000}"/>
    <cellStyle name="Millares 2 3 2" xfId="19" xr:uid="{6727A121-3A08-41A4-81CC-476BEC13501D}"/>
    <cellStyle name="Millares 2 4" xfId="17" xr:uid="{919817E6-E83F-4CA6-8C7C-4F1AD2BC1166}"/>
    <cellStyle name="Millares 3" xfId="5" xr:uid="{00000000-0005-0000-0000-000004000000}"/>
    <cellStyle name="Millares 3 2" xfId="20" xr:uid="{BA60B62E-89DD-4755-8C65-F9B188D6242B}"/>
    <cellStyle name="Moneda 2" xfId="6" xr:uid="{00000000-0005-0000-0000-000005000000}"/>
    <cellStyle name="Moneda 2 2" xfId="21" xr:uid="{8131FBD9-37F7-46D0-BD4C-43B225ADD929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showGridLines="0" tabSelected="1" topLeftCell="A16" zoomScaleNormal="100" zoomScaleSheetLayoutView="90" workbookViewId="0">
      <selection activeCell="F41" sqref="F4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7" t="s">
        <v>47</v>
      </c>
      <c r="B1" s="28"/>
      <c r="C1" s="28"/>
      <c r="D1" s="28"/>
      <c r="E1" s="28"/>
      <c r="F1" s="28"/>
      <c r="G1" s="29"/>
    </row>
    <row r="2" spans="1:7" ht="14.45" customHeight="1" x14ac:dyDescent="0.2">
      <c r="A2" s="12"/>
      <c r="B2" s="24" t="s">
        <v>0</v>
      </c>
      <c r="C2" s="25"/>
      <c r="D2" s="25"/>
      <c r="E2" s="25"/>
      <c r="F2" s="26"/>
      <c r="G2" s="22" t="s">
        <v>7</v>
      </c>
    </row>
    <row r="3" spans="1:7" ht="22.5" x14ac:dyDescent="0.2">
      <c r="A3" s="13" t="s">
        <v>1</v>
      </c>
      <c r="B3" s="14" t="s">
        <v>2</v>
      </c>
      <c r="C3" s="6" t="s">
        <v>3</v>
      </c>
      <c r="D3" s="6" t="s">
        <v>4</v>
      </c>
      <c r="E3" s="6" t="s">
        <v>5</v>
      </c>
      <c r="F3" s="15" t="s">
        <v>6</v>
      </c>
      <c r="G3" s="23"/>
    </row>
    <row r="4" spans="1:7" x14ac:dyDescent="0.2">
      <c r="A4" s="16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7"/>
      <c r="B5" s="8"/>
      <c r="C5" s="8"/>
      <c r="D5" s="8"/>
      <c r="E5" s="8"/>
      <c r="F5" s="8"/>
      <c r="G5" s="8"/>
    </row>
    <row r="6" spans="1:7" x14ac:dyDescent="0.2">
      <c r="A6" s="18" t="s">
        <v>10</v>
      </c>
      <c r="B6" s="9">
        <f>+B7+B10+B19+B23+B26+B31</f>
        <v>9000072</v>
      </c>
      <c r="C6" s="9">
        <f t="shared" ref="C6:G6" si="0">+C7+C10+C19+C23+C26+C31</f>
        <v>8133538.6100000003</v>
      </c>
      <c r="D6" s="9">
        <f t="shared" si="0"/>
        <v>17133610.609999999</v>
      </c>
      <c r="E6" s="9">
        <f t="shared" si="0"/>
        <v>11035216.76</v>
      </c>
      <c r="F6" s="9">
        <f t="shared" si="0"/>
        <v>10335216.76</v>
      </c>
      <c r="G6" s="9">
        <f t="shared" si="0"/>
        <v>6098393.8499999996</v>
      </c>
    </row>
    <row r="7" spans="1:7" x14ac:dyDescent="0.2">
      <c r="A7" s="19" t="s">
        <v>11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</row>
    <row r="8" spans="1:7" x14ac:dyDescent="0.2">
      <c r="A8" s="20" t="s">
        <v>12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</row>
    <row r="9" spans="1:7" x14ac:dyDescent="0.2">
      <c r="A9" s="20" t="s">
        <v>13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</row>
    <row r="10" spans="1:7" x14ac:dyDescent="0.2">
      <c r="A10" s="19" t="s">
        <v>14</v>
      </c>
      <c r="B10" s="10">
        <f>SUM(B11:B18)</f>
        <v>9000072</v>
      </c>
      <c r="C10" s="10">
        <f>SUM(C11:C18)</f>
        <v>8133538.6100000003</v>
      </c>
      <c r="D10" s="10">
        <f t="shared" ref="D10:G10" si="2">SUM(D11:D18)</f>
        <v>17133610.609999999</v>
      </c>
      <c r="E10" s="10">
        <f t="shared" si="2"/>
        <v>11035216.76</v>
      </c>
      <c r="F10" s="10">
        <f t="shared" si="2"/>
        <v>10335216.76</v>
      </c>
      <c r="G10" s="10">
        <f t="shared" si="2"/>
        <v>6098393.8499999996</v>
      </c>
    </row>
    <row r="11" spans="1:7" x14ac:dyDescent="0.2">
      <c r="A11" s="20" t="s">
        <v>15</v>
      </c>
      <c r="B11" s="11">
        <v>9000072</v>
      </c>
      <c r="C11" s="11">
        <v>8133538.6100000003</v>
      </c>
      <c r="D11" s="11">
        <f t="shared" ref="D11:D18" si="3">B11+C11</f>
        <v>17133610.609999999</v>
      </c>
      <c r="E11" s="11">
        <v>11035216.76</v>
      </c>
      <c r="F11" s="11">
        <v>10335216.76</v>
      </c>
      <c r="G11" s="11">
        <f t="shared" ref="G11:G18" si="4">D11-E11</f>
        <v>6098393.8499999996</v>
      </c>
    </row>
    <row r="12" spans="1:7" x14ac:dyDescent="0.2">
      <c r="A12" s="20" t="s">
        <v>16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</row>
    <row r="13" spans="1:7" x14ac:dyDescent="0.2">
      <c r="A13" s="20" t="s">
        <v>17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</row>
    <row r="14" spans="1:7" x14ac:dyDescent="0.2">
      <c r="A14" s="20" t="s">
        <v>18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</row>
    <row r="15" spans="1:7" x14ac:dyDescent="0.2">
      <c r="A15" s="20" t="s">
        <v>19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</row>
    <row r="16" spans="1:7" x14ac:dyDescent="0.2">
      <c r="A16" s="20" t="s">
        <v>20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</row>
    <row r="17" spans="1:7" x14ac:dyDescent="0.2">
      <c r="A17" s="20" t="s">
        <v>21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</row>
    <row r="18" spans="1:7" x14ac:dyDescent="0.2">
      <c r="A18" s="20" t="s">
        <v>22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</row>
    <row r="19" spans="1:7" x14ac:dyDescent="0.2">
      <c r="A19" s="19" t="s">
        <v>23</v>
      </c>
      <c r="B19" s="10">
        <f>SUM(B20:B22)</f>
        <v>0</v>
      </c>
      <c r="C19" s="10">
        <f>SUM(C20:C22)</f>
        <v>0</v>
      </c>
      <c r="D19" s="10">
        <f t="shared" ref="D19:G19" si="5">SUM(D20:D22)</f>
        <v>0</v>
      </c>
      <c r="E19" s="10">
        <f t="shared" si="5"/>
        <v>0</v>
      </c>
      <c r="F19" s="10">
        <f t="shared" si="5"/>
        <v>0</v>
      </c>
      <c r="G19" s="10">
        <f t="shared" si="5"/>
        <v>0</v>
      </c>
    </row>
    <row r="20" spans="1:7" x14ac:dyDescent="0.2">
      <c r="A20" s="20" t="s">
        <v>24</v>
      </c>
      <c r="B20" s="11">
        <v>0</v>
      </c>
      <c r="C20" s="11">
        <v>0</v>
      </c>
      <c r="D20" s="11">
        <f t="shared" ref="D20:D22" si="6">B20+C20</f>
        <v>0</v>
      </c>
      <c r="E20" s="11">
        <v>0</v>
      </c>
      <c r="F20" s="11">
        <v>0</v>
      </c>
      <c r="G20" s="11">
        <f t="shared" ref="G20:G22" si="7">D20-E20</f>
        <v>0</v>
      </c>
    </row>
    <row r="21" spans="1:7" x14ac:dyDescent="0.2">
      <c r="A21" s="20" t="s">
        <v>25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</row>
    <row r="22" spans="1:7" x14ac:dyDescent="0.2">
      <c r="A22" s="20" t="s">
        <v>26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</row>
    <row r="23" spans="1:7" x14ac:dyDescent="0.2">
      <c r="A23" s="19" t="s">
        <v>27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</row>
    <row r="24" spans="1:7" x14ac:dyDescent="0.2">
      <c r="A24" s="20" t="s">
        <v>28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</row>
    <row r="25" spans="1:7" x14ac:dyDescent="0.2">
      <c r="A25" s="20" t="s">
        <v>29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</row>
    <row r="26" spans="1:7" x14ac:dyDescent="0.2">
      <c r="A26" s="19" t="s">
        <v>30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</row>
    <row r="27" spans="1:7" x14ac:dyDescent="0.2">
      <c r="A27" s="20" t="s">
        <v>31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</row>
    <row r="28" spans="1:7" x14ac:dyDescent="0.2">
      <c r="A28" s="20" t="s">
        <v>32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</row>
    <row r="29" spans="1:7" x14ac:dyDescent="0.2">
      <c r="A29" s="20" t="s">
        <v>33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</row>
    <row r="30" spans="1:7" x14ac:dyDescent="0.2">
      <c r="A30" s="20" t="s">
        <v>34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</row>
    <row r="31" spans="1:7" x14ac:dyDescent="0.2">
      <c r="A31" s="19" t="s">
        <v>35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</row>
    <row r="32" spans="1:7" x14ac:dyDescent="0.2">
      <c r="A32" s="20" t="s">
        <v>36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</row>
    <row r="33" spans="1:7" x14ac:dyDescent="0.2">
      <c r="A33" s="17" t="s">
        <v>37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</row>
    <row r="34" spans="1:7" x14ac:dyDescent="0.2">
      <c r="A34" s="17" t="s">
        <v>38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</row>
    <row r="35" spans="1:7" x14ac:dyDescent="0.2">
      <c r="A35" s="17" t="s">
        <v>39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</row>
    <row r="36" spans="1:7" x14ac:dyDescent="0.2">
      <c r="A36" s="3"/>
      <c r="B36" s="10"/>
      <c r="C36" s="10"/>
      <c r="D36" s="10"/>
      <c r="E36" s="10"/>
      <c r="F36" s="10"/>
      <c r="G36" s="10"/>
    </row>
    <row r="37" spans="1:7" x14ac:dyDescent="0.2">
      <c r="A37" s="4" t="s">
        <v>40</v>
      </c>
      <c r="B37" s="30">
        <f t="shared" ref="B37:G37" si="17">+B6+B33+B34+B35</f>
        <v>9000072</v>
      </c>
      <c r="C37" s="30">
        <f t="shared" si="17"/>
        <v>8133538.6100000003</v>
      </c>
      <c r="D37" s="30">
        <f t="shared" si="17"/>
        <v>17133610.609999999</v>
      </c>
      <c r="E37" s="30">
        <f t="shared" si="17"/>
        <v>11035216.76</v>
      </c>
      <c r="F37" s="30">
        <f t="shared" si="17"/>
        <v>10335216.76</v>
      </c>
      <c r="G37" s="30">
        <f t="shared" si="17"/>
        <v>6098393.8499999996</v>
      </c>
    </row>
    <row r="40" spans="1:7" x14ac:dyDescent="0.2">
      <c r="A40" s="1" t="s">
        <v>41</v>
      </c>
    </row>
    <row r="41" spans="1:7" x14ac:dyDescent="0.2">
      <c r="A41" s="21" t="s">
        <v>42</v>
      </c>
      <c r="B41" s="21" t="s">
        <v>43</v>
      </c>
    </row>
    <row r="42" spans="1:7" x14ac:dyDescent="0.2">
      <c r="A42" s="21" t="s">
        <v>44</v>
      </c>
      <c r="B42" s="21"/>
    </row>
    <row r="43" spans="1:7" x14ac:dyDescent="0.2">
      <c r="A43" s="21"/>
      <c r="B43" s="21"/>
    </row>
    <row r="44" spans="1:7" x14ac:dyDescent="0.2">
      <c r="A44" s="21"/>
      <c r="B44" s="21"/>
    </row>
    <row r="45" spans="1:7" ht="22.5" x14ac:dyDescent="0.2">
      <c r="A45" s="21" t="s">
        <v>45</v>
      </c>
      <c r="B45" s="21" t="s">
        <v>46</v>
      </c>
    </row>
  </sheetData>
  <sheetProtection formatCells="0" formatColumns="0" formatRows="0" autoFilter="0"/>
  <protectedRanges>
    <protectedRange sqref="A38:G65523" name="Rango1"/>
    <protectedRange sqref="A11:A18 A20:A22 A24:A25 A27:A30 A32 A8:A9 A36" name="Rango1_3"/>
    <protectedRange sqref="B4:G5" name="Rango1_2_2"/>
    <protectedRange sqref="A37" name="Rango1_1_2"/>
    <protectedRange sqref="B7:G36" name="Rango1_3_2"/>
    <protectedRange sqref="B6:G6" name="Rango1_2_2_2"/>
    <protectedRange sqref="B37:G37" name="Rango1_1_2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CHARLY</cp:lastModifiedBy>
  <cp:revision/>
  <dcterms:created xsi:type="dcterms:W3CDTF">2012-12-11T21:13:37Z</dcterms:created>
  <dcterms:modified xsi:type="dcterms:W3CDTF">2024-10-22T01:32:35Z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