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1er. Trimestre Enero-Marzo 2024\"/>
    </mc:Choice>
  </mc:AlternateContent>
  <bookViews>
    <workbookView xWindow="-120" yWindow="-120" windowWidth="20730" windowHeight="1116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<sst xmlns="http://schemas.openxmlformats.org/spreadsheetml/2006/main" count="58" uniqueCount="58">
  <si>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</si>
  <si>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</si>
  <si>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</si>
  <si>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</si>
  <si>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</si>
  <si>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</si>
  <si>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</si>
  <si>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</si>
  <si>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</si>
  <si>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</si>
  <si>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</si>
  <si>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</si>
  <si>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</si>
  <si>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</si>
  <si>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</si>
  <si>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</si>
  <si>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</si>
  <si>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</si>
  <si>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</si>
  <si>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</si>
  <si>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</si>
  <si>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</si>
  <si>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</si>
  <si>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</si>
  <si>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</si>
  <si>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</si>
  <si>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</si>
  <si>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</si>
  <si>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</si>
  <si>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</si>
  <si>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</si>
  <si>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</si>
  <si>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</si>
  <si>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</si>
  <si>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</si>
  <si>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</si>
  <si>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</si>
  <si>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</si>
  <si>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</si>
  <si>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</si>
  <si>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</si>
  <si>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</si>
  <si>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</si>
  <si>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</si>
  <si>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</si>
  <si>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</si>
  <si>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</si>
  <si>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</si>
  <si>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</si>
  <si>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</si>
  <si>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</si>
  <si>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</si>
  <si>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</si>
  <si>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</si>
  <si>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</si>
  <si>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Vivienda  de Moroleón, Gto.
Estado de Actividades
Del 1 de Enero al 31 de Marzo de 2024
(Cifras en Pesos)</t>
  </si>
  <si>
    <t xml:space="preserve">LIC. ENRIQUE GUTIERREZ GARCIA                                             C.P. CARLOS LEON BAEZA </t>
  </si>
  <si>
    <t xml:space="preserve"> DIRECTOR DEL IMUVIM                                                               CONTADOR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</si>
</sst>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topLeftCell="A36" zoomScaleNormal="100" workbookViewId="0">
      <selection activeCell="A69" sqref="A69:C75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800023.6</v>
      </c>
      <c r="C4" s="14">
        <f>SUM(C5:C11)</f>
        <v>16391369.18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23.6</v>
      </c>
      <c r="C9" s="15">
        <v>149.61000000000001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800000</v>
      </c>
      <c r="C11" s="15">
        <v>16391219.57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96806.07</v>
      </c>
      <c r="C13" s="14">
        <f>SUM(C14:C15)</f>
        <v>368750.76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96806.07</v>
      </c>
      <c r="C15" s="15">
        <v>368750.76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896829.66999999993</v>
      </c>
      <c r="C24" s="16">
        <f>SUM(C4+C13+C17)</f>
        <v>16760119.939999999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134565.01</v>
      </c>
      <c r="C27" s="14">
        <f>SUM(C28:C30)</f>
        <v>693129.72</v>
      </c>
      <c r="D27" s="2"/>
    </row>
    <row r="28" spans="1:5" ht="11.25" customHeight="1" x14ac:dyDescent="0.2">
      <c r="A28" s="8" t="s">
        <v>36</v>
      </c>
      <c r="B28" s="15">
        <v>92677.95</v>
      </c>
      <c r="C28" s="15">
        <v>485960.83</v>
      </c>
      <c r="D28" s="4">
        <v>5110</v>
      </c>
    </row>
    <row r="29" spans="1:5" ht="11.25" customHeight="1" x14ac:dyDescent="0.2">
      <c r="A29" s="8" t="s">
        <v>16</v>
      </c>
      <c r="B29" s="15">
        <v>0</v>
      </c>
      <c r="C29" s="15">
        <v>2765</v>
      </c>
      <c r="D29" s="4">
        <v>5120</v>
      </c>
    </row>
    <row r="30" spans="1:5" ht="11.25" customHeight="1" x14ac:dyDescent="0.2">
      <c r="A30" s="8" t="s">
        <v>17</v>
      </c>
      <c r="B30" s="15">
        <v>41887.06</v>
      </c>
      <c r="C30" s="15">
        <v>204403.89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805</v>
      </c>
      <c r="D55" s="2"/>
    </row>
    <row r="56" spans="1:5" ht="11.25" customHeight="1" x14ac:dyDescent="0.2">
      <c r="A56" s="8" t="s">
        <v>31</v>
      </c>
      <c r="B56" s="15">
        <v>0</v>
      </c>
      <c r="C56" s="15">
        <v>805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134565.01</v>
      </c>
      <c r="C64" s="16">
        <f>C61+C55+C48+C43+C32+C27</f>
        <v>693934.72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762264.65999999992</v>
      </c>
      <c r="C66" s="14">
        <f>C24-C64</f>
        <v>16066185.219999999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  <c r="B69" s="20"/>
      <c r="C69" s="20"/>
    </row>
    <row r="70" spans="1:8" x14ac:dyDescent="0.2">
      <c r="A70" s="21"/>
      <c r="B70" s="20"/>
      <c r="C70" s="20"/>
    </row>
    <row r="71" spans="1:8" x14ac:dyDescent="0.2">
      <c r="A71" s="21"/>
      <c r="B71" s="20"/>
      <c r="C71" s="20"/>
    </row>
    <row r="72" spans="1:8" x14ac:dyDescent="0.2">
      <c r="A72" s="22" t="s">
        <v>57</v>
      </c>
      <c r="B72" s="21"/>
      <c r="C72" s="20"/>
    </row>
    <row r="73" spans="1:8" x14ac:dyDescent="0.2">
      <c r="A73" s="22"/>
      <c r="B73" s="21"/>
      <c r="C73" s="20"/>
    </row>
    <row r="74" spans="1:8" x14ac:dyDescent="0.2">
      <c r="A74" s="22" t="s">
        <v>56</v>
      </c>
      <c r="B74" s="21"/>
      <c r="C74" s="20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paperSize="5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</cp:lastModifiedBy>
  <cp:lastPrinted>2024-05-07T21:01:33Z</cp:lastPrinted>
  <dcterms:created xsi:type="dcterms:W3CDTF">2012-12-11T20:29:16Z</dcterms:created>
  <dcterms:modified xsi:type="dcterms:W3CDTF">2024-05-07T21:02:49Z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