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1er. Trimestre Enero-Marzo 2024\"/>
    </mc:Choice>
  </mc:AlternateContent>
  <bookViews>
    <workbookView xWindow="-120" yWindow="-120" windowWidth="20730" windowHeight="1116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CSF!$A$1:$C$70</definedName>
  </definedNames>
  <calcPr calcId="15251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B24" i="5" s="1"/>
  <c r="C13" i="5"/>
  <c r="B13" i="5"/>
  <c r="C4" i="5"/>
  <c r="C3" i="5" s="1"/>
  <c r="B4" i="5"/>
  <c r="B3" i="5" s="1"/>
  <c r="C43" i="5" l="1"/>
  <c r="B43" i="5"/>
  <c r="C24" i="5"/>
</calcChain>
</file>

<file path=xl/sharedStrings.xml><?xml version="1.0" encoding="utf-8"?>
<sst xmlns="http://schemas.openxmlformats.org/spreadsheetml/2006/main" count="57" uniqueCount="57">
  <si>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</si>
  <si>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</si>
  <si>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</si>
  <si>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</si>
  <si>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</si>
  <si>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</si>
  <si>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</si>
  <si>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</si>
  <si>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</si>
  <si>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</si>
  <si>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</si>
  <si>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</si>
  <si>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</si>
  <si>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</si>
  <si>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</si>
  <si>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</si>
  <si>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</si>
  <si>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</si>
  <si>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</si>
  <si>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</si>
  <si>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</si>
  <si>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</si>
  <si>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</si>
  <si>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</si>
  <si>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</si>
  <si>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</si>
  <si>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</si>
  <si>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</si>
  <si>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</si>
  <si>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</si>
  <si>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</si>
  <si>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</si>
  <si>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</si>
  <si>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</si>
  <si>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</si>
  <si>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</si>
  <si>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</si>
  <si>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</si>
  <si>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</si>
  <si>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</si>
  <si>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</si>
  <si>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</si>
  <si>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</si>
  <si>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</si>
  <si>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</si>
  <si>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</si>
  <si>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</si>
  <si>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</si>
  <si>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</si>
  <si>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</si>
  <si>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</si>
  <si>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</si>
  <si>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</si>
  <si>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</si>
  <si>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Municipal de Vivienda  de Moroleón, Gto.
Estado de Cambios en la Situación Financiera
Del 1 de Enero al 31 de Marzo de 2024
(Cifras en Pesos)</t>
  </si>
  <si>
    <t xml:space="preserve"> DIRECTOR DEL IMUVIM                                                               CONTADOR </t>
  </si>
  <si>
    <t xml:space="preserve">LIC. ENRIQUE GUTIERREZ GARCIA                                             C.P. CARLOS LEON BAEZA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</si>
</sst>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indent="1"/>
      <protection locked="0"/>
    </xf>
    <xf numFmtId="0" fontId="4" fillId="0" borderId="0" xfId="9" applyFont="1" applyFill="1" applyBorder="1" applyAlignment="1" applyProtection="1">
      <alignment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tabSelected="1" topLeftCell="A31" zoomScaleNormal="100" zoomScaleSheetLayoutView="80" workbookViewId="0">
      <selection activeCell="A62" sqref="A62:D66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505000</v>
      </c>
      <c r="C3" s="14">
        <f>C4+C13</f>
        <v>1255333.32</v>
      </c>
    </row>
    <row r="4" spans="1:3" ht="11.25" customHeight="1" x14ac:dyDescent="0.2">
      <c r="A4" s="9" t="s">
        <v>7</v>
      </c>
      <c r="B4" s="14">
        <f>SUM(B5:B11)</f>
        <v>505000</v>
      </c>
      <c r="C4" s="14">
        <f>SUM(C5:C11)</f>
        <v>1255333.32</v>
      </c>
    </row>
    <row r="5" spans="1:3" ht="11.25" customHeight="1" x14ac:dyDescent="0.2">
      <c r="A5" s="10" t="s">
        <v>14</v>
      </c>
      <c r="B5" s="15">
        <v>0</v>
      </c>
      <c r="C5" s="15">
        <v>1255333.32</v>
      </c>
    </row>
    <row r="6" spans="1:3" ht="11.25" customHeight="1" x14ac:dyDescent="0.2">
      <c r="A6" s="10" t="s">
        <v>15</v>
      </c>
      <c r="B6" s="15">
        <v>505000</v>
      </c>
      <c r="C6" s="15">
        <v>0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0</v>
      </c>
      <c r="C13" s="14">
        <f>SUM(C14:C22)</f>
        <v>0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0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0</v>
      </c>
      <c r="C24" s="14">
        <f>C25+C35</f>
        <v>11931.34</v>
      </c>
    </row>
    <row r="25" spans="1:3" ht="11.25" customHeight="1" x14ac:dyDescent="0.2">
      <c r="A25" s="9" t="s">
        <v>9</v>
      </c>
      <c r="B25" s="14">
        <f>SUM(B26:B33)</f>
        <v>0</v>
      </c>
      <c r="C25" s="14">
        <f>SUM(C26:C33)</f>
        <v>11931.34</v>
      </c>
    </row>
    <row r="26" spans="1:3" ht="11.25" customHeight="1" x14ac:dyDescent="0.2">
      <c r="A26" s="10" t="s">
        <v>28</v>
      </c>
      <c r="B26" s="15">
        <v>0</v>
      </c>
      <c r="C26" s="15">
        <v>11931.34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16066185</v>
      </c>
      <c r="C43" s="14">
        <f>C45+C50+C57</f>
        <v>15303920.560000001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4" ht="11.25" customHeight="1" x14ac:dyDescent="0.2">
      <c r="A49" s="12"/>
      <c r="B49" s="15"/>
      <c r="C49" s="15"/>
    </row>
    <row r="50" spans="1:4" ht="11.25" customHeight="1" x14ac:dyDescent="0.2">
      <c r="A50" s="9" t="s">
        <v>50</v>
      </c>
      <c r="B50" s="14">
        <f>SUM(B51:B55)</f>
        <v>16066185</v>
      </c>
      <c r="C50" s="14">
        <f>SUM(C51:C55)</f>
        <v>15303920.560000001</v>
      </c>
    </row>
    <row r="51" spans="1:4" ht="11.25" customHeight="1" x14ac:dyDescent="0.2">
      <c r="A51" s="10" t="s">
        <v>43</v>
      </c>
      <c r="B51" s="15">
        <v>0</v>
      </c>
      <c r="C51" s="15">
        <v>15303920.560000001</v>
      </c>
    </row>
    <row r="52" spans="1:4" ht="11.25" customHeight="1" x14ac:dyDescent="0.2">
      <c r="A52" s="10" t="s">
        <v>44</v>
      </c>
      <c r="B52" s="15">
        <v>16066185</v>
      </c>
      <c r="C52" s="15">
        <v>0</v>
      </c>
    </row>
    <row r="53" spans="1:4" ht="11.25" customHeight="1" x14ac:dyDescent="0.2">
      <c r="A53" s="10" t="s">
        <v>5</v>
      </c>
      <c r="B53" s="15">
        <v>0</v>
      </c>
      <c r="C53" s="15">
        <v>0</v>
      </c>
    </row>
    <row r="54" spans="1:4" ht="11.25" customHeight="1" x14ac:dyDescent="0.2">
      <c r="A54" s="10" t="s">
        <v>6</v>
      </c>
      <c r="B54" s="15">
        <v>0</v>
      </c>
      <c r="C54" s="15">
        <v>0</v>
      </c>
    </row>
    <row r="55" spans="1:4" ht="11.25" customHeight="1" x14ac:dyDescent="0.2">
      <c r="A55" s="10" t="s">
        <v>45</v>
      </c>
      <c r="B55" s="15">
        <v>0</v>
      </c>
      <c r="C55" s="15">
        <v>0</v>
      </c>
    </row>
    <row r="56" spans="1:4" ht="11.25" customHeight="1" x14ac:dyDescent="0.2">
      <c r="A56" s="12"/>
      <c r="B56" s="15"/>
      <c r="C56" s="15"/>
    </row>
    <row r="57" spans="1:4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4" ht="11.25" customHeight="1" x14ac:dyDescent="0.2">
      <c r="A58" s="10" t="s">
        <v>47</v>
      </c>
      <c r="B58" s="15">
        <v>0</v>
      </c>
      <c r="C58" s="15">
        <v>0</v>
      </c>
    </row>
    <row r="59" spans="1:4" ht="11.25" customHeight="1" x14ac:dyDescent="0.2">
      <c r="A59" s="10" t="s">
        <v>48</v>
      </c>
      <c r="B59" s="15">
        <v>0</v>
      </c>
      <c r="C59" s="15">
        <v>0</v>
      </c>
    </row>
    <row r="60" spans="1:4" ht="11.25" customHeight="1" x14ac:dyDescent="0.2">
      <c r="A60" s="13"/>
      <c r="B60" s="11"/>
      <c r="C60" s="11"/>
    </row>
    <row r="62" spans="1:4" ht="27" customHeight="1" x14ac:dyDescent="0.2">
      <c r="A62" s="19" t="s">
        <v>53</v>
      </c>
      <c r="B62" s="5"/>
      <c r="D62" s="5"/>
    </row>
    <row r="63" spans="1:4" x14ac:dyDescent="0.2">
      <c r="A63" s="20" t="s">
        <v>55</v>
      </c>
      <c r="D63" s="5"/>
    </row>
    <row r="64" spans="1:4" x14ac:dyDescent="0.2">
      <c r="A64" s="20"/>
      <c r="D64" s="5"/>
    </row>
    <row r="65" spans="1:4" x14ac:dyDescent="0.2">
      <c r="A65" s="20" t="s">
        <v>56</v>
      </c>
      <c r="D65" s="5"/>
    </row>
  </sheetData>
  <sheetProtection formatRows="0" autoFilter="0"/>
  <mergeCells count="1">
    <mergeCell ref="A1:C1"/>
  </mergeCells>
  <pageMargins left="0.74803149606299213" right="0.74803149606299213" top="0.98425196850393704" bottom="0.98425196850393704" header="0" footer="0"/>
  <pageSetup paperSize="5" scale="8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</cp:lastModifiedBy>
  <cp:lastPrinted>2024-05-07T21:04:52Z</cp:lastPrinted>
  <dcterms:created xsi:type="dcterms:W3CDTF">2012-12-11T20:26:08Z</dcterms:created>
  <dcterms:modified xsi:type="dcterms:W3CDTF">2024-05-07T21:07:13Z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