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enta Publica Imuvim 4to. Trimestre Octubre-Diciembre 2024\"/>
    </mc:Choice>
  </mc:AlternateContent>
  <bookViews>
    <workbookView xWindow="-120" yWindow="-120" windowWidth="20730" windowHeight="11160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<sst xmlns="http://schemas.openxmlformats.org/spreadsheetml/2006/main" count="38" uniqueCount="28">
  <si>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</si>
  <si>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</si>
  <si>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</si>
  <si>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</si>
  <si>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</si>
  <si>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</si>
  <si>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</si>
  <si>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</si>
  <si>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</si>
  <si>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</si>
  <si>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</si>
  <si>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</si>
  <si>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</si>
  <si>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</si>
  <si>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</si>
  <si>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</si>
  <si>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</si>
  <si>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</si>
  <si>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</si>
  <si>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</si>
  <si>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</si>
  <si>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</si>
  <si>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</si>
  <si>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</si>
  <si>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</si>
  <si>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Instituto Municipal de Vivienda  de Moroleón, Gto.
Estado de Variación en la Hacienda Pública
Del 1 de Enero 31 de Diciembre de 2024
(Cifras en Pesos)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</si>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</sst>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Border="1" applyAlignment="1" applyProtection="1">
      <alignment vertical="top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zoomScaleNormal="100" workbookViewId="0">
      <selection activeCell="B50" sqref="B50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4340613.0599999996</v>
      </c>
      <c r="C4" s="16"/>
      <c r="D4" s="16"/>
      <c r="E4" s="16"/>
      <c r="F4" s="15">
        <f>SUM(B4:E4)</f>
        <v>4340613.0599999996</v>
      </c>
    </row>
    <row r="5" spans="1:6" ht="11.25" customHeight="1" x14ac:dyDescent="0.2">
      <c r="A5" s="8" t="s">
        <v>2</v>
      </c>
      <c r="B5" s="17">
        <v>4340613.0599999996</v>
      </c>
      <c r="C5" s="16"/>
      <c r="D5" s="16"/>
      <c r="E5" s="16"/>
      <c r="F5" s="15">
        <f>SUM(B5:E5)</f>
        <v>4340613.0599999996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-2078241.03</v>
      </c>
      <c r="D9" s="15">
        <f>D10</f>
        <v>16066185.220000001</v>
      </c>
      <c r="E9" s="16"/>
      <c r="F9" s="15">
        <f t="shared" ref="F9:F14" si="0">SUM(B9:E9)</f>
        <v>13987944.190000001</v>
      </c>
    </row>
    <row r="10" spans="1:6" ht="11.25" customHeight="1" x14ac:dyDescent="0.2">
      <c r="A10" s="8" t="s">
        <v>5</v>
      </c>
      <c r="B10" s="16"/>
      <c r="C10" s="16"/>
      <c r="D10" s="17">
        <v>16066185.220000001</v>
      </c>
      <c r="E10" s="16"/>
      <c r="F10" s="15">
        <f t="shared" si="0"/>
        <v>16066185.220000001</v>
      </c>
    </row>
    <row r="11" spans="1:6" ht="11.25" customHeight="1" x14ac:dyDescent="0.2">
      <c r="A11" s="8" t="s">
        <v>6</v>
      </c>
      <c r="B11" s="16"/>
      <c r="C11" s="17">
        <v>-2078241.03</v>
      </c>
      <c r="D11" s="16"/>
      <c r="E11" s="16"/>
      <c r="F11" s="15">
        <f t="shared" si="0"/>
        <v>-2078241.03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4340613.0599999996</v>
      </c>
      <c r="C20" s="15">
        <f>C9</f>
        <v>-2078241.03</v>
      </c>
      <c r="D20" s="15">
        <f>D9</f>
        <v>16066185.220000001</v>
      </c>
      <c r="E20" s="15">
        <f>E16</f>
        <v>0</v>
      </c>
      <c r="F20" s="15">
        <f>SUM(B20:E20)</f>
        <v>18328557.25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14440573.279999999</v>
      </c>
      <c r="D27" s="15">
        <f>SUM(D28:D32)</f>
        <v>-15423967.84</v>
      </c>
      <c r="E27" s="16"/>
      <c r="F27" s="15">
        <f t="shared" ref="F27:F32" si="1">SUM(B27:E27)</f>
        <v>-983394.56000000052</v>
      </c>
    </row>
    <row r="28" spans="1:6" ht="11.25" customHeight="1" x14ac:dyDescent="0.2">
      <c r="A28" s="8" t="s">
        <v>5</v>
      </c>
      <c r="B28" s="16"/>
      <c r="C28" s="16"/>
      <c r="D28" s="17">
        <v>642217.38</v>
      </c>
      <c r="E28" s="16"/>
      <c r="F28" s="15">
        <f t="shared" si="1"/>
        <v>642217.38</v>
      </c>
    </row>
    <row r="29" spans="1:6" ht="11.25" customHeight="1" x14ac:dyDescent="0.2">
      <c r="A29" s="8" t="s">
        <v>6</v>
      </c>
      <c r="B29" s="16"/>
      <c r="C29" s="17">
        <v>14440573.279999999</v>
      </c>
      <c r="D29" s="17">
        <v>-16066185.220000001</v>
      </c>
      <c r="E29" s="16"/>
      <c r="F29" s="15">
        <f t="shared" si="1"/>
        <v>-1625611.9400000013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4340613.0599999996</v>
      </c>
      <c r="C38" s="19">
        <f>+C20+C27</f>
        <v>12362332.25</v>
      </c>
      <c r="D38" s="19">
        <f>D20+D27</f>
        <v>642217.38000000082</v>
      </c>
      <c r="E38" s="19">
        <f>+E20+E34</f>
        <v>0</v>
      </c>
      <c r="F38" s="19">
        <f>SUM(B38:E38)</f>
        <v>17345162.689999998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3" spans="1:6" x14ac:dyDescent="0.25">
      <c r="A43" s="23" t="s">
        <v>26</v>
      </c>
    </row>
    <row r="44" spans="1:6" x14ac:dyDescent="0.25">
      <c r="A44" s="23"/>
    </row>
    <row r="45" spans="1:6" x14ac:dyDescent="0.25">
      <c r="A45" s="23" t="s">
        <v>27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imuvi</cp:lastModifiedBy>
  <cp:lastPrinted>2025-02-12T19:22:58Z</cp:lastPrinted>
  <dcterms:created xsi:type="dcterms:W3CDTF">2018-11-20T16:40:47Z</dcterms:created>
  <dcterms:modified xsi:type="dcterms:W3CDTF">2025-02-12T19:23:36Z</dcterms:modified>
</cp:coreProperties>
</file>