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 Imuvim 4to. Trimestre Octubre-Diciembre 2024\"/>
    </mc:Choice>
  </mc:AlternateContent>
  <bookViews>
    <workbookView xWindow="-120" yWindow="-120" windowWidth="20730" windowHeight="1116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B24" i="5" s="1"/>
  <c r="C13" i="5"/>
  <c r="B13" i="5"/>
  <c r="C4" i="5"/>
  <c r="C3" i="5" s="1"/>
  <c r="B4" i="5"/>
  <c r="B3" i="5" s="1"/>
  <c r="C43" i="5" l="1"/>
  <c r="B43" i="5"/>
  <c r="C24" i="5"/>
</calcChain>
</file>

<file path=xl/sharedStrings.xml><?xml version="1.0" encoding="utf-8"?>
<sst xmlns="http://schemas.openxmlformats.org/spreadsheetml/2006/main" count="57" uniqueCount="57">
  <si>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</si>
  <si>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</si>
  <si>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</si>
  <si>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</si>
  <si>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</si>
  <si>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</si>
  <si>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</si>
  <si>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</si>
  <si>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</si>
  <si>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</si>
  <si>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</si>
  <si>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</si>
  <si>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</si>
  <si>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</si>
  <si>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</si>
  <si>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</si>
  <si>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</si>
  <si>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</si>
  <si>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</si>
  <si>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</si>
  <si>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</si>
  <si>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</si>
  <si>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</si>
  <si>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</si>
  <si>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</si>
  <si>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</si>
  <si>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</si>
  <si>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</si>
  <si>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</si>
  <si>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</si>
  <si>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</si>
  <si>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</si>
  <si>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</si>
  <si>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</si>
  <si>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</si>
  <si>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</si>
  <si>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</si>
  <si>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</si>
  <si>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</si>
  <si>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</si>
  <si>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</si>
  <si>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</si>
  <si>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</si>
  <si>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</si>
  <si>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</si>
  <si>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</si>
  <si>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</si>
  <si>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</si>
  <si>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</si>
  <si>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</si>
  <si>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</si>
  <si>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</si>
  <si>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</si>
  <si>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</si>
  <si>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Instituto Municipal de Vivienda  de Moroleón, Gto.
Estado de Cambios en la Situación Financiera
Del 1 de Enero al 31 de Diciembre de 2024
(Cifras en Pesos)</t>
  </si>
  <si>
    <t xml:space="preserve"> DIRECTOR DEL IMUVIM                                                               CONTADOR </t>
  </si>
  <si>
    <t xml:space="preserve">LIC. ENRIQUE GUTIERREZ GARCIA                                             C.P. CARLOS LEON BAEZA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</si>
</sst>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4" fillId="0" borderId="0" xfId="9" applyFont="1" applyFill="1" applyBorder="1" applyAlignment="1" applyProtection="1">
      <alignment vertical="top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8"/>
  <sheetViews>
    <sheetView tabSelected="1" topLeftCell="A46" zoomScaleNormal="100" zoomScaleSheetLayoutView="80" workbookViewId="0">
      <selection activeCell="B78" sqref="B78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5096630.92</v>
      </c>
      <c r="C3" s="14">
        <f>C4+C13</f>
        <v>4117653.8</v>
      </c>
    </row>
    <row r="4" spans="1:3" ht="11.25" customHeight="1" x14ac:dyDescent="0.2">
      <c r="A4" s="9" t="s">
        <v>7</v>
      </c>
      <c r="B4" s="14">
        <f>SUM(B5:B11)</f>
        <v>5095825.92</v>
      </c>
      <c r="C4" s="14">
        <f>SUM(C5:C11)</f>
        <v>0</v>
      </c>
    </row>
    <row r="5" spans="1:3" ht="11.25" customHeight="1" x14ac:dyDescent="0.2">
      <c r="A5" s="10" t="s">
        <v>14</v>
      </c>
      <c r="B5" s="15">
        <v>1328153.6599999999</v>
      </c>
      <c r="C5" s="15">
        <v>0</v>
      </c>
    </row>
    <row r="6" spans="1:3" ht="11.25" customHeight="1" x14ac:dyDescent="0.2">
      <c r="A6" s="10" t="s">
        <v>15</v>
      </c>
      <c r="B6" s="15">
        <v>3767672.26</v>
      </c>
      <c r="C6" s="15">
        <v>0</v>
      </c>
    </row>
    <row r="7" spans="1:3" ht="11.25" customHeight="1" x14ac:dyDescent="0.2">
      <c r="A7" s="10" t="s">
        <v>16</v>
      </c>
      <c r="B7" s="15">
        <v>0</v>
      </c>
      <c r="C7" s="15">
        <v>0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805</v>
      </c>
      <c r="C13" s="14">
        <f>SUM(C14:C22)</f>
        <v>4117653.8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0</v>
      </c>
      <c r="C16" s="15">
        <v>4117653.8</v>
      </c>
    </row>
    <row r="17" spans="1:3" ht="11.25" customHeight="1" x14ac:dyDescent="0.2">
      <c r="A17" s="10" t="s">
        <v>22</v>
      </c>
      <c r="B17" s="15">
        <v>0</v>
      </c>
      <c r="C17" s="15">
        <v>0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5">
        <v>805</v>
      </c>
      <c r="C19" s="15">
        <v>0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4417.22</v>
      </c>
      <c r="C24" s="14">
        <f>C25+C35</f>
        <v>0</v>
      </c>
    </row>
    <row r="25" spans="1:3" ht="11.25" customHeight="1" x14ac:dyDescent="0.2">
      <c r="A25" s="9" t="s">
        <v>9</v>
      </c>
      <c r="B25" s="14">
        <f>SUM(B26:B33)</f>
        <v>4417.22</v>
      </c>
      <c r="C25" s="14">
        <f>SUM(C26:C33)</f>
        <v>0</v>
      </c>
    </row>
    <row r="26" spans="1:3" ht="11.25" customHeight="1" x14ac:dyDescent="0.2">
      <c r="A26" s="10" t="s">
        <v>28</v>
      </c>
      <c r="B26" s="15">
        <v>4417.22</v>
      </c>
      <c r="C26" s="15">
        <v>0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14440573.279999999</v>
      </c>
      <c r="C43" s="14">
        <f>C45+C50+C57</f>
        <v>15423967.84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0</v>
      </c>
      <c r="C45" s="14">
        <f>SUM(C46:C48)</f>
        <v>0</v>
      </c>
    </row>
    <row r="46" spans="1:3" ht="11.25" customHeight="1" x14ac:dyDescent="0.2">
      <c r="A46" s="10" t="s">
        <v>4</v>
      </c>
      <c r="B46" s="15">
        <v>0</v>
      </c>
      <c r="C46" s="15">
        <v>0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14">
        <f>SUM(B51:B55)</f>
        <v>14440573.279999999</v>
      </c>
      <c r="C50" s="14">
        <f>SUM(C51:C55)</f>
        <v>15423967.84</v>
      </c>
    </row>
    <row r="51" spans="1:3" ht="11.25" customHeight="1" x14ac:dyDescent="0.2">
      <c r="A51" s="10" t="s">
        <v>43</v>
      </c>
      <c r="B51" s="15">
        <v>0</v>
      </c>
      <c r="C51" s="15">
        <v>15423967.84</v>
      </c>
    </row>
    <row r="52" spans="1:3" ht="11.25" customHeight="1" x14ac:dyDescent="0.2">
      <c r="A52" s="10" t="s">
        <v>44</v>
      </c>
      <c r="B52" s="15">
        <v>14440573.279999999</v>
      </c>
      <c r="C52" s="15">
        <v>0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  <row r="66" spans="1:1" x14ac:dyDescent="0.2">
      <c r="A66" s="21" t="s">
        <v>55</v>
      </c>
    </row>
    <row r="67" spans="1:1" x14ac:dyDescent="0.2">
      <c r="A67" s="21"/>
    </row>
    <row r="68" spans="1:1" x14ac:dyDescent="0.2">
      <c r="A68" s="21" t="s">
        <v>56</v>
      </c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80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imuvi</cp:lastModifiedBy>
  <cp:lastPrinted>2025-02-12T19:23:26Z</cp:lastPrinted>
  <dcterms:created xsi:type="dcterms:W3CDTF">2012-12-11T20:26:08Z</dcterms:created>
  <dcterms:modified xsi:type="dcterms:W3CDTF">2025-02-12T19:23:30Z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