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4\1ER TRIMESTRE\"/>
    </mc:Choice>
  </mc:AlternateContent>
  <xr:revisionPtr revIDLastSave="0" documentId="8_{6C683733-D21C-4288-BF83-73057819E5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GF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19" i="1"/>
  <c r="C17" i="1"/>
  <c r="C13" i="1"/>
  <c r="C5" i="1"/>
  <c r="B13" i="1"/>
</calcChain>
</file>

<file path=xl/sharedStrings.xml><?xml version="1.0" encoding="utf-8"?>
<sst xmlns="http://schemas.openxmlformats.org/spreadsheetml/2006/main" count="20" uniqueCount="20">
  <si>
    <t>Programa o Fondo</t>
  </si>
  <si>
    <t>Destino de los Recursos</t>
  </si>
  <si>
    <t>Ejercicio</t>
  </si>
  <si>
    <t>Reintegro</t>
  </si>
  <si>
    <t>Devengado</t>
  </si>
  <si>
    <t>Pagado</t>
  </si>
  <si>
    <t>FAISM 2023</t>
  </si>
  <si>
    <t>FORTAMUN 2023</t>
  </si>
  <si>
    <t>614 - División de terrenos y construcción de obras de urbanización</t>
  </si>
  <si>
    <t>2610- COMBUSTIBLE</t>
  </si>
  <si>
    <t>2710- VESTUARIO Y UNIFORMES</t>
  </si>
  <si>
    <t>2960- REF. ACC. MAN. Y TRANSPORTE</t>
  </si>
  <si>
    <t>2980- REF. ACC. MAN. MA Y O</t>
  </si>
  <si>
    <t>3450- SEGUROS BIENES PAT.</t>
  </si>
  <si>
    <t>3550- MANTENIMIENTO EQ. TRANS.</t>
  </si>
  <si>
    <t>6160-OTROS CONST. ING. C.V.</t>
  </si>
  <si>
    <t>8530- OTROS CONVENIOS</t>
  </si>
  <si>
    <t>FORTAMUN 2024</t>
  </si>
  <si>
    <t>FAISM 2024</t>
  </si>
  <si>
    <t>MUNICIPIO MOROLEON GUANAJUATO
Formato del ejercicio y destino de gasto federalizado y reintegros
Al período (1er trimestre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</si>
</sst>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9" fontId="3" fillId="0" borderId="4" xfId="1" applyNumberFormat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4" fontId="5" fillId="0" borderId="4" xfId="2" applyFont="1" applyFill="1" applyBorder="1"/>
    <xf numFmtId="0" fontId="2" fillId="0" borderId="4" xfId="0" applyFont="1" applyBorder="1"/>
    <xf numFmtId="0" fontId="5" fillId="0" borderId="4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44" fontId="6" fillId="0" borderId="4" xfId="2" applyFont="1" applyBorder="1" applyAlignment="1">
      <alignment horizontal="right"/>
    </xf>
    <xf numFmtId="44" fontId="6" fillId="0" borderId="4" xfId="2" applyFont="1" applyFill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</cellXfs>
  <cellStyles count="3">
    <cellStyle name="Moneda" xfId="2" builtinId="4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FORMATICA\Desktop\respaldo\A&#209;OS%20RAMO\RAMO%2033%202023\Publicaciones%20de%20rft%202023\FAIS%204TO.%20TRIMESTRE%202023\EJERCICIO%20DEL%20GASTO.xlsx" TargetMode="External"/><Relationship Id="rId1" Type="http://schemas.openxmlformats.org/officeDocument/2006/relationships/externalLinkPath" Target="file:///C:\Users\INFORMATICA\Desktop\respaldo\A&#209;OS%20RAMO\RAMO%2033%202023\Publicaciones%20de%20rft%202023\FAIS%204TO.%20TRIMESTRE%202023\EJERCICIO%20DEL%20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jercicio"/>
      <sheetName val="Contratos"/>
      <sheetName val="Proyectos"/>
      <sheetName val="Diccionario de Datos"/>
    </sheetNames>
    <sheetDataSet>
      <sheetData sheetId="0">
        <row r="3">
          <cell r="O3" t="str">
            <v>622 - Edificación no habitacional</v>
          </cell>
        </row>
        <row r="6">
          <cell r="O6" t="str">
            <v>614 - División de terrenos y construcción de obras de urbanización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showGridLines="0" tabSelected="1" workbookViewId="0">
      <selection activeCell="A2" sqref="A2"/>
    </sheetView>
  </sheetViews>
  <sheetFormatPr baseColWidth="10" defaultColWidth="11.42578125" defaultRowHeight="11.25" x14ac:dyDescent="0.2"/>
  <cols>
    <col min="1" max="1" width="17.28515625" style="1" bestFit="1" customWidth="1"/>
    <col min="2" max="2" width="30.42578125" style="1" customWidth="1"/>
    <col min="3" max="5" width="17.85546875" style="1" customWidth="1"/>
    <col min="6" max="16384" width="11.42578125" style="1"/>
  </cols>
  <sheetData>
    <row r="1" spans="1:5" ht="39.950000000000003" customHeight="1" x14ac:dyDescent="0.2">
      <c r="A1" s="15" t="s">
        <v>19</v>
      </c>
      <c r="B1" s="16"/>
      <c r="C1" s="16"/>
      <c r="D1" s="17"/>
      <c r="E1" s="7"/>
    </row>
    <row r="2" spans="1:5" x14ac:dyDescent="0.2">
      <c r="A2" s="2" t="s">
        <v>0</v>
      </c>
      <c r="B2" s="2" t="s">
        <v>1</v>
      </c>
      <c r="C2" s="18" t="s">
        <v>2</v>
      </c>
      <c r="D2" s="19"/>
      <c r="E2" s="4" t="s">
        <v>3</v>
      </c>
    </row>
    <row r="3" spans="1:5" x14ac:dyDescent="0.2">
      <c r="B3" s="2"/>
      <c r="C3" s="3" t="s">
        <v>4</v>
      </c>
      <c r="D3" s="3" t="s">
        <v>5</v>
      </c>
      <c r="E3" s="4"/>
    </row>
    <row r="4" spans="1:5" x14ac:dyDescent="0.2">
      <c r="A4" s="2" t="s">
        <v>7</v>
      </c>
      <c r="B4" s="5"/>
      <c r="C4" s="8"/>
      <c r="D4" s="8"/>
      <c r="E4" s="6"/>
    </row>
    <row r="5" spans="1:5" x14ac:dyDescent="0.2">
      <c r="A5" s="5"/>
      <c r="B5" s="11" t="s">
        <v>8</v>
      </c>
      <c r="C5" s="13">
        <f>+D5</f>
        <v>2689221.14</v>
      </c>
      <c r="D5" s="13">
        <v>2689221.14</v>
      </c>
      <c r="E5" s="6"/>
    </row>
    <row r="6" spans="1:5" x14ac:dyDescent="0.2">
      <c r="A6" s="5"/>
      <c r="B6" s="11"/>
      <c r="C6" s="13"/>
      <c r="D6" s="13"/>
      <c r="E6" s="6"/>
    </row>
    <row r="7" spans="1:5" x14ac:dyDescent="0.2">
      <c r="A7" s="5"/>
      <c r="B7" s="11"/>
      <c r="C7" s="13"/>
      <c r="D7" s="13"/>
      <c r="E7" s="6"/>
    </row>
    <row r="8" spans="1:5" x14ac:dyDescent="0.2">
      <c r="A8" s="5"/>
      <c r="B8" s="11"/>
      <c r="C8" s="13"/>
      <c r="D8" s="13"/>
      <c r="E8" s="6"/>
    </row>
    <row r="9" spans="1:5" x14ac:dyDescent="0.2">
      <c r="A9" s="9"/>
      <c r="B9" s="11"/>
      <c r="C9" s="13"/>
      <c r="D9" s="13"/>
      <c r="E9" s="9"/>
    </row>
    <row r="10" spans="1:5" x14ac:dyDescent="0.2">
      <c r="A10" s="9"/>
      <c r="B10" s="11"/>
      <c r="C10" s="13"/>
      <c r="D10" s="13"/>
      <c r="E10" s="9"/>
    </row>
    <row r="11" spans="1:5" x14ac:dyDescent="0.2">
      <c r="A11" s="9"/>
      <c r="B11" s="9"/>
      <c r="C11" s="9"/>
      <c r="D11" s="9"/>
      <c r="E11" s="9"/>
    </row>
    <row r="12" spans="1:5" x14ac:dyDescent="0.2">
      <c r="A12" s="9" t="s">
        <v>6</v>
      </c>
      <c r="B12" s="9"/>
      <c r="C12" s="9"/>
      <c r="D12" s="9"/>
      <c r="E12" s="9"/>
    </row>
    <row r="13" spans="1:5" x14ac:dyDescent="0.2">
      <c r="A13" s="9"/>
      <c r="B13" s="9" t="str">
        <f>[1]Ejercicio!O6</f>
        <v>614 - División de terrenos y construcción de obras de urbanización</v>
      </c>
      <c r="C13" s="12">
        <f>+D13</f>
        <v>500000</v>
      </c>
      <c r="D13" s="12">
        <v>500000</v>
      </c>
      <c r="E13" s="9"/>
    </row>
    <row r="14" spans="1:5" x14ac:dyDescent="0.2">
      <c r="A14" s="9"/>
      <c r="B14" s="9"/>
      <c r="C14" s="12"/>
      <c r="D14" s="12"/>
      <c r="E14" s="9"/>
    </row>
    <row r="15" spans="1:5" x14ac:dyDescent="0.2">
      <c r="A15" s="9"/>
      <c r="B15" s="9"/>
      <c r="C15" s="9"/>
      <c r="D15" s="9"/>
      <c r="E15" s="9"/>
    </row>
    <row r="16" spans="1:5" x14ac:dyDescent="0.2">
      <c r="A16" s="9" t="s">
        <v>17</v>
      </c>
      <c r="B16" s="9"/>
      <c r="C16" s="9"/>
      <c r="D16" s="9"/>
      <c r="E16" s="9"/>
    </row>
    <row r="17" spans="1:5" x14ac:dyDescent="0.2">
      <c r="A17" s="9"/>
      <c r="B17" s="10" t="s">
        <v>9</v>
      </c>
      <c r="C17" s="14">
        <f>49129+D17</f>
        <v>2672297.48</v>
      </c>
      <c r="D17" s="14">
        <v>2623168.48</v>
      </c>
      <c r="E17" s="9"/>
    </row>
    <row r="18" spans="1:5" x14ac:dyDescent="0.2">
      <c r="A18" s="9"/>
      <c r="B18" s="10" t="s">
        <v>10</v>
      </c>
      <c r="C18" s="14">
        <v>3645</v>
      </c>
      <c r="D18" s="14">
        <v>0</v>
      </c>
      <c r="E18" s="9"/>
    </row>
    <row r="19" spans="1:5" x14ac:dyDescent="0.2">
      <c r="A19" s="9"/>
      <c r="B19" s="10" t="s">
        <v>11</v>
      </c>
      <c r="C19" s="14">
        <f>29146+D19</f>
        <v>172783</v>
      </c>
      <c r="D19" s="14">
        <v>143637</v>
      </c>
      <c r="E19" s="9"/>
    </row>
    <row r="20" spans="1:5" x14ac:dyDescent="0.2">
      <c r="A20" s="9"/>
      <c r="B20" s="10" t="s">
        <v>12</v>
      </c>
      <c r="C20" s="14">
        <v>520</v>
      </c>
      <c r="D20" s="14"/>
      <c r="E20" s="9"/>
    </row>
    <row r="21" spans="1:5" x14ac:dyDescent="0.2">
      <c r="A21" s="9"/>
      <c r="B21" s="10" t="s">
        <v>13</v>
      </c>
      <c r="C21" s="14">
        <f>+D21</f>
        <v>8623.16</v>
      </c>
      <c r="D21" s="14">
        <v>8623.16</v>
      </c>
      <c r="E21" s="9"/>
    </row>
    <row r="22" spans="1:5" x14ac:dyDescent="0.2">
      <c r="A22" s="9"/>
      <c r="B22" s="10" t="s">
        <v>14</v>
      </c>
      <c r="C22" s="14">
        <f>460+D22</f>
        <v>67790.009999999995</v>
      </c>
      <c r="D22" s="14">
        <v>67330.009999999995</v>
      </c>
      <c r="E22" s="9"/>
    </row>
    <row r="23" spans="1:5" x14ac:dyDescent="0.2">
      <c r="A23" s="9"/>
      <c r="B23" s="10" t="s">
        <v>15</v>
      </c>
      <c r="C23" s="14"/>
      <c r="D23" s="14"/>
      <c r="E23" s="9"/>
    </row>
    <row r="24" spans="1:5" x14ac:dyDescent="0.2">
      <c r="A24" s="9"/>
      <c r="B24" s="10" t="s">
        <v>16</v>
      </c>
      <c r="C24" s="14">
        <v>0</v>
      </c>
      <c r="D24" s="14">
        <v>0</v>
      </c>
      <c r="E24" s="9"/>
    </row>
    <row r="25" spans="1:5" x14ac:dyDescent="0.2">
      <c r="A25" s="9"/>
      <c r="B25" s="9"/>
      <c r="C25" s="9"/>
      <c r="D25" s="9"/>
      <c r="E25" s="9"/>
    </row>
    <row r="26" spans="1:5" x14ac:dyDescent="0.2">
      <c r="A26" s="9" t="s">
        <v>18</v>
      </c>
      <c r="B26" s="9"/>
      <c r="C26" s="9"/>
      <c r="D26" s="9"/>
      <c r="E26" s="9"/>
    </row>
    <row r="27" spans="1:5" x14ac:dyDescent="0.2">
      <c r="A27" s="9"/>
      <c r="B27" s="10"/>
      <c r="C27" s="9"/>
      <c r="D27" s="9"/>
      <c r="E27" s="9"/>
    </row>
    <row r="28" spans="1:5" x14ac:dyDescent="0.2">
      <c r="A28" s="9"/>
      <c r="B28" s="9"/>
      <c r="C28" s="9"/>
      <c r="D28" s="9"/>
      <c r="E28" s="9"/>
    </row>
  </sheetData>
  <mergeCells count="2">
    <mergeCell ref="A1:D1"/>
    <mergeCell ref="C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437E1268-3F12-435D-BF3C-37AE21DDE7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Robe sandoval</cp:lastModifiedBy>
  <cp:revision/>
  <dcterms:created xsi:type="dcterms:W3CDTF">2018-03-09T18:15:46Z</dcterms:created>
  <dcterms:modified xsi:type="dcterms:W3CDTF">2024-04-29T17:02:30Z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