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2035333A-5E50-42B7-A3F1-BFDF1B78C564}" xr6:coauthVersionLast="47" xr6:coauthVersionMax="47" xr10:uidLastSave="{00000000-0000-0000-0000-000000000000}"/>
  <bookViews>
    <workbookView minimized="1" xWindow="8655" yWindow="1005" windowWidth="12390" windowHeight="148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<sst xmlns="http://schemas.openxmlformats.org/spreadsheetml/2006/main" count="60" uniqueCount="60">
  <si>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</si>
  <si>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</si>
  <si>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</si>
  <si>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</si>
  <si>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</si>
  <si>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</si>
  <si>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</si>
  <si>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</si>
  <si>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</si>
  <si>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</si>
  <si>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</si>
  <si>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</si>
  <si>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</si>
  <si>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</si>
  <si>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</si>
  <si>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</si>
  <si>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</si>
  <si>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</si>
  <si>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</si>
  <si>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</si>
  <si>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</si>
  <si>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</si>
  <si>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</si>
  <si>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</si>
  <si>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</si>
  <si>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</si>
  <si>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</si>
  <si>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</si>
  <si>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</si>
  <si>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</si>
  <si>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</si>
  <si>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</si>
  <si>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</si>
  <si>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</si>
  <si>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</si>
  <si>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</si>
  <si>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</si>
  <si>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</si>
  <si>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</si>
  <si>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</si>
  <si>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</si>
  <si>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</si>
  <si>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</si>
  <si>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</si>
  <si>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</si>
  <si>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</si>
  <si>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</si>
  <si>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</si>
  <si>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</si>
  <si>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</si>
  <si>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</si>
  <si>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</si>
  <si>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</si>
  <si>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</si>
  <si>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</si>
  <si>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Cultura, Moroleón, Gto.
Estado de Actividades
Del 1 de Enero 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</si>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</sst>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5" xfId="7" applyBorder="1" applyProtection="1">
      <protection locked="0"/>
    </xf>
    <xf numFmtId="0" fontId="6" fillId="0" borderId="0" xfId="7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Normal="100" workbookViewId="0">
      <selection activeCell="B78" sqref="B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68959</v>
      </c>
      <c r="C4" s="14">
        <f>SUM(C5:C11)</f>
        <v>321553.18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1554.67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68959</v>
      </c>
      <c r="C11" s="15">
        <v>319998.51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595507.74</v>
      </c>
      <c r="C13" s="14">
        <f>SUM(C14:C15)</f>
        <v>2547413.96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595507.74</v>
      </c>
      <c r="C15" s="15">
        <v>2547413.96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664466.74</v>
      </c>
      <c r="C24" s="16">
        <f>SUM(C4+C13+C17)</f>
        <v>2868967.14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584708.91</v>
      </c>
      <c r="C27" s="14">
        <f>SUM(C28:C30)</f>
        <v>2786884.8699999996</v>
      </c>
      <c r="D27" s="2"/>
    </row>
    <row r="28" spans="1:5" ht="11.25" customHeight="1" x14ac:dyDescent="0.2">
      <c r="A28" s="8" t="s">
        <v>36</v>
      </c>
      <c r="B28" s="15">
        <v>479092.52</v>
      </c>
      <c r="C28" s="15">
        <v>2360368.2999999998</v>
      </c>
      <c r="D28" s="4">
        <v>5110</v>
      </c>
    </row>
    <row r="29" spans="1:5" ht="11.25" customHeight="1" x14ac:dyDescent="0.2">
      <c r="A29" s="8" t="s">
        <v>16</v>
      </c>
      <c r="B29" s="15">
        <v>11177.75</v>
      </c>
      <c r="C29" s="15">
        <v>43779.9</v>
      </c>
      <c r="D29" s="4">
        <v>5120</v>
      </c>
    </row>
    <row r="30" spans="1:5" ht="11.25" customHeight="1" x14ac:dyDescent="0.2">
      <c r="A30" s="8" t="s">
        <v>17</v>
      </c>
      <c r="B30" s="15">
        <v>94438.64</v>
      </c>
      <c r="C30" s="15">
        <v>382736.67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49158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49158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32024.82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32024.82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584708.91</v>
      </c>
      <c r="C64" s="16">
        <f>C61+C55+C48+C43+C32+C27</f>
        <v>2868067.6899999995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79757.829999999958</v>
      </c>
      <c r="C66" s="14">
        <f>C24-C64</f>
        <v>899.45000000065193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ht="15" x14ac:dyDescent="0.25">
      <c r="A71" s="20"/>
      <c r="B71" s="21"/>
      <c r="C71" s="21"/>
    </row>
    <row r="72" spans="1:8" ht="12.75" x14ac:dyDescent="0.2">
      <c r="A72" s="22" t="s">
        <v>56</v>
      </c>
      <c r="B72" s="23"/>
      <c r="C72" s="24" t="s">
        <v>57</v>
      </c>
    </row>
    <row r="73" spans="1:8" ht="12.75" x14ac:dyDescent="0.2">
      <c r="A73" s="22" t="s">
        <v>58</v>
      </c>
      <c r="B73" s="23"/>
      <c r="C73" s="22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Erika León Mora</cp:lastModifiedBy>
  <cp:lastPrinted>2025-04-10T20:34:48Z</cp:lastPrinted>
  <dcterms:created xsi:type="dcterms:W3CDTF">2012-12-11T20:29:16Z</dcterms:created>
  <dcterms:modified xsi:type="dcterms:W3CDTF">2025-04-10T21:22:34Z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