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2025\1ER TRIMESTRE\BIEN SIRTE\"/>
    </mc:Choice>
  </mc:AlternateContent>
  <xr:revisionPtr revIDLastSave="0" documentId="13_ncr:1_{81E02E3E-EE99-40E5-9196-68D18FB31759}" xr6:coauthVersionLast="47" xr6:coauthVersionMax="47" xr10:uidLastSave="{00000000-0000-0000-0000-000000000000}"/>
  <bookViews>
    <workbookView minimized="1" xWindow="9000" yWindow="1350" windowWidth="12390" windowHeight="148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<sst xmlns="http://schemas.openxmlformats.org/spreadsheetml/2006/main" count="66" uniqueCount="65">
  <si>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</si>
  <si>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</si>
  <si>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</si>
  <si>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</si>
  <si>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</si>
  <si>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</si>
  <si>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</si>
  <si>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</si>
  <si>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</si>
  <si>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</si>
  <si>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</si>
  <si>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</si>
  <si>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</si>
  <si>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</si>
  <si>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</si>
  <si>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</si>
  <si>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</si>
  <si>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</si>
  <si>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</si>
  <si>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</si>
  <si>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</si>
  <si>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</si>
  <si>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</si>
  <si>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</si>
  <si>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</si>
  <si>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</si>
  <si>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</si>
  <si>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</si>
  <si>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</si>
  <si>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</si>
  <si>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</si>
  <si>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</si>
  <si>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</si>
  <si>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</si>
  <si>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</si>
  <si>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</si>
  <si>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</si>
  <si>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</si>
  <si>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</si>
  <si>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</si>
  <si>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</si>
  <si>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</si>
  <si>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</si>
  <si>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</si>
  <si>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</si>
  <si>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</si>
  <si>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</si>
  <si>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</si>
  <si>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</si>
  <si>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</si>
  <si>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</si>
  <si>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</si>
  <si>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</si>
  <si>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</si>
  <si>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</si>
  <si>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</si>
  <si>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</si>
  <si>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</si>
  <si>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</si>
  <si>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</si>
  <si>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Cultura, Moroleón, Gto.
Estado de Situación Financiera
Al 31 de Marzo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</si>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</sst>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6" fillId="0" borderId="5" xfId="7" applyBorder="1" applyProtection="1">
      <protection locked="0"/>
    </xf>
    <xf numFmtId="0" fontId="6" fillId="0" borderId="0" xfId="7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23" zoomScaleNormal="100" zoomScaleSheetLayoutView="100" workbookViewId="0">
      <selection activeCell="A28" sqref="A2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61928.11</v>
      </c>
      <c r="C5" s="18">
        <v>5462.78</v>
      </c>
      <c r="D5" s="9" t="s">
        <v>36</v>
      </c>
      <c r="E5" s="18">
        <v>-24892.19</v>
      </c>
      <c r="F5" s="21">
        <v>-1599.69</v>
      </c>
    </row>
    <row r="6" spans="1:6" x14ac:dyDescent="0.2">
      <c r="A6" s="9" t="s">
        <v>23</v>
      </c>
      <c r="B6" s="18">
        <v>337047.69</v>
      </c>
      <c r="C6" s="18">
        <v>337047.69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398975.8</v>
      </c>
      <c r="C13" s="20">
        <f>SUM(C5:C11)</f>
        <v>342510.47000000003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-24892.19</v>
      </c>
      <c r="F14" s="25">
        <f>SUM(F5:F12)</f>
        <v>-1599.69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3304857</v>
      </c>
      <c r="C18" s="18">
        <v>3304857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566176.85</v>
      </c>
      <c r="C19" s="18">
        <v>566176.85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25212</v>
      </c>
      <c r="C20" s="18">
        <v>25212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-393901.17</v>
      </c>
      <c r="C21" s="18">
        <v>-393901.17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3502344.68</v>
      </c>
      <c r="C26" s="20">
        <f>SUM(C16:C24)</f>
        <v>3502344.68</v>
      </c>
      <c r="D26" s="12" t="s">
        <v>50</v>
      </c>
      <c r="E26" s="20">
        <f>SUM(E24+E14)</f>
        <v>-24892.19</v>
      </c>
      <c r="F26" s="25">
        <f>SUM(F14+F24)</f>
        <v>-1599.69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3901320.48</v>
      </c>
      <c r="C28" s="20">
        <f>C13+C26</f>
        <v>3844855.1500000004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2677.01</v>
      </c>
      <c r="F30" s="25">
        <f>SUM(F31:F33)</f>
        <v>2677.01</v>
      </c>
    </row>
    <row r="31" spans="1:6" x14ac:dyDescent="0.2">
      <c r="A31" s="13"/>
      <c r="B31" s="14"/>
      <c r="C31" s="15"/>
      <c r="D31" s="9" t="s">
        <v>2</v>
      </c>
      <c r="E31" s="18">
        <v>2677.01</v>
      </c>
      <c r="F31" s="21">
        <v>2677.01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3923535.66</v>
      </c>
      <c r="F35" s="25">
        <f>SUM(F36:F40)</f>
        <v>3843777.83</v>
      </c>
    </row>
    <row r="36" spans="1:6" x14ac:dyDescent="0.2">
      <c r="A36" s="13"/>
      <c r="B36" s="14"/>
      <c r="C36" s="15"/>
      <c r="D36" s="9" t="s">
        <v>46</v>
      </c>
      <c r="E36" s="18">
        <v>79757.83</v>
      </c>
      <c r="F36" s="21">
        <v>899.45</v>
      </c>
    </row>
    <row r="37" spans="1:6" x14ac:dyDescent="0.2">
      <c r="A37" s="13"/>
      <c r="B37" s="14"/>
      <c r="C37" s="15"/>
      <c r="D37" s="9" t="s">
        <v>14</v>
      </c>
      <c r="E37" s="18">
        <v>3843777.83</v>
      </c>
      <c r="F37" s="21">
        <v>3842878.38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3926212.67</v>
      </c>
      <c r="F46" s="25">
        <f>SUM(F42+F35+F30)</f>
        <v>3846454.84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3901320.48</v>
      </c>
      <c r="F48" s="20">
        <f>F46+F26</f>
        <v>3844855.15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4" spans="1:6" ht="15" x14ac:dyDescent="0.25">
      <c r="A54" s="29"/>
      <c r="B54" s="30"/>
      <c r="D54" s="30"/>
    </row>
    <row r="55" spans="1:6" ht="12.75" x14ac:dyDescent="0.2">
      <c r="A55" s="31" t="s">
        <v>61</v>
      </c>
      <c r="B55" s="32"/>
      <c r="D55" s="33" t="s">
        <v>62</v>
      </c>
    </row>
    <row r="56" spans="1:6" ht="12.75" x14ac:dyDescent="0.2">
      <c r="A56" s="31" t="s">
        <v>63</v>
      </c>
      <c r="B56" s="32"/>
      <c r="D56" s="3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Erika León Mora</cp:lastModifiedBy>
  <cp:lastPrinted>2025-04-10T20:35:04Z</cp:lastPrinted>
  <dcterms:created xsi:type="dcterms:W3CDTF">2012-12-11T20:26:08Z</dcterms:created>
  <dcterms:modified xsi:type="dcterms:W3CDTF">2025-04-10T21:22:49Z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