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45B7B8F2-F154-472E-A944-BC48C353AF97}" xr6:coauthVersionLast="47" xr6:coauthVersionMax="47" xr10:uidLastSave="{00000000-0000-0000-0000-000000000000}"/>
  <bookViews>
    <workbookView minimized="1" xWindow="10035" yWindow="2385" windowWidth="12390" windowHeight="148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B49" i="2"/>
  <c r="B48" i="2" s="1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<sst xmlns="http://schemas.openxmlformats.org/spreadsheetml/2006/main" count="62" uniqueCount="54">
  <si>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</si>
  <si>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</si>
  <si>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</si>
  <si>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</si>
  <si>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</si>
  <si>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</si>
  <si>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</si>
  <si>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</si>
  <si>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</si>
  <si>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</si>
  <si>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</si>
  <si>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</si>
  <si>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</si>
  <si>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</si>
  <si>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</si>
  <si>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</si>
  <si>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</si>
  <si>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</si>
  <si>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</si>
  <si>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</si>
  <si>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</si>
  <si>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</si>
  <si>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</si>
  <si>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</si>
  <si>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</si>
  <si>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</si>
  <si>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</si>
  <si>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</si>
  <si>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</si>
  <si>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</si>
  <si>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</si>
  <si>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</si>
  <si>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</si>
  <si>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</si>
  <si>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</si>
  <si>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</si>
  <si>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</si>
  <si>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</si>
  <si>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</si>
  <si>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</si>
  <si>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</si>
  <si>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</si>
  <si>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</si>
  <si>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</si>
  <si>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</si>
  <si>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</si>
  <si>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</si>
  <si>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</si>
  <si>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</si>
  <si>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Casa de la Cultura, Moroleón, Gto.
Estado de Flujos de Efectivo
Del 1 de Enero al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</si>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</sst>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2"/>
  <sheetViews>
    <sheetView tabSelected="1" topLeftCell="A14" zoomScaleNormal="100" workbookViewId="0">
      <selection activeCell="A71" sqref="A71:C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664466.74</v>
      </c>
      <c r="C4" s="13">
        <f>SUM(C5:C14)</f>
        <v>2868967.14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1554.67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68959</v>
      </c>
      <c r="C11" s="14">
        <v>319998.51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595507.74</v>
      </c>
      <c r="C13" s="14">
        <v>2547413.96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584708.91</v>
      </c>
      <c r="C16" s="13">
        <f>SUM(C17:C32)</f>
        <v>2836042.8699999996</v>
      </c>
    </row>
    <row r="17" spans="1:3" ht="11.25" customHeight="1" x14ac:dyDescent="0.2">
      <c r="A17" s="7" t="s">
        <v>14</v>
      </c>
      <c r="B17" s="14">
        <v>479092.52</v>
      </c>
      <c r="C17" s="14">
        <v>2360368.2999999998</v>
      </c>
    </row>
    <row r="18" spans="1:3" ht="11.25" customHeight="1" x14ac:dyDescent="0.2">
      <c r="A18" s="7" t="s">
        <v>15</v>
      </c>
      <c r="B18" s="14">
        <v>11177.75</v>
      </c>
      <c r="C18" s="14">
        <v>43779.9</v>
      </c>
    </row>
    <row r="19" spans="1:3" ht="11.25" customHeight="1" x14ac:dyDescent="0.2">
      <c r="A19" s="7" t="s">
        <v>16</v>
      </c>
      <c r="B19" s="14">
        <v>94438.64</v>
      </c>
      <c r="C19" s="14">
        <v>382736.67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49158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79757.829999999958</v>
      </c>
      <c r="C33" s="13">
        <f>C4-C16</f>
        <v>32924.270000000484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0</v>
      </c>
      <c r="C41" s="13">
        <f>SUM(C42:C44)</f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0</v>
      </c>
      <c r="C45" s="13">
        <f>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23292.5</v>
      </c>
      <c r="C54" s="13">
        <f>SUM(C55+C58)</f>
        <v>2356.4699999999998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23292.5</v>
      </c>
      <c r="C58" s="14">
        <v>2356.4699999999998</v>
      </c>
    </row>
    <row r="59" spans="1:3" ht="11.25" customHeight="1" x14ac:dyDescent="0.2">
      <c r="A59" s="4" t="s">
        <v>44</v>
      </c>
      <c r="B59" s="13">
        <f>B48-B54</f>
        <v>-23292.5</v>
      </c>
      <c r="C59" s="13">
        <f>C48-C54</f>
        <v>-2356.4699999999998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56465.329999999958</v>
      </c>
      <c r="C61" s="13">
        <f>C59+C45+C33</f>
        <v>30567.800000000483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5462.78</v>
      </c>
      <c r="C63" s="13">
        <v>-25105.02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61928.11</v>
      </c>
      <c r="C65" s="13">
        <v>5462.78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  <row r="71" spans="1:3" ht="12.75" x14ac:dyDescent="0.2">
      <c r="A71" s="21" t="s">
        <v>50</v>
      </c>
      <c r="B71" s="22"/>
      <c r="C71" s="23" t="s">
        <v>51</v>
      </c>
    </row>
    <row r="72" spans="1:3" ht="12.75" x14ac:dyDescent="0.2">
      <c r="A72" s="21" t="s">
        <v>52</v>
      </c>
      <c r="B72" s="22"/>
      <c r="C72" s="21" t="s">
        <v>53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Erika León Mora</cp:lastModifiedBy>
  <cp:revision/>
  <cp:lastPrinted>2025-04-10T20:35:51Z</cp:lastPrinted>
  <dcterms:created xsi:type="dcterms:W3CDTF">2012-12-11T20:31:36Z</dcterms:created>
  <dcterms:modified xsi:type="dcterms:W3CDTF">2025-04-10T21:22:47Z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