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<sst xmlns="http://schemas.openxmlformats.org/spreadsheetml/2006/main" count="56" uniqueCount="56">
  <si>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</si>
  <si>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</si>
  <si>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</si>
  <si>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</si>
  <si>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</si>
  <si>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</si>
  <si>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</si>
  <si>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</si>
  <si>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</si>
  <si>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</si>
  <si>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</si>
  <si>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</si>
  <si>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</si>
  <si>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</si>
  <si>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</si>
  <si>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</si>
  <si>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</si>
  <si>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</si>
  <si>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</si>
  <si>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</si>
  <si>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</si>
  <si>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</si>
  <si>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</si>
  <si>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</si>
  <si>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</si>
  <si>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</si>
  <si>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</si>
  <si>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</si>
  <si>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</si>
  <si>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</si>
  <si>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</si>
  <si>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</si>
  <si>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</si>
  <si>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</si>
  <si>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</si>
  <si>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</si>
  <si>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</si>
  <si>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</si>
  <si>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</si>
  <si>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</si>
  <si>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</si>
  <si>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</si>
  <si>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</si>
  <si>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</si>
  <si>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</si>
  <si>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</si>
  <si>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</si>
  <si>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</si>
  <si>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</si>
  <si>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</si>
  <si>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</si>
  <si>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</si>
  <si>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</si>
  <si>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</si>
  <si>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</si>
  <si>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Cultura, Moroleón,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</si>
</sst>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149856.5</v>
      </c>
      <c r="C4" s="14">
        <f>SUM(C5:C11)</f>
        <v>321553.18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1554.67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149856.5</v>
      </c>
      <c r="C11" s="15">
        <v>319998.51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1307015.48</v>
      </c>
      <c r="C13" s="14">
        <f>SUM(C14:C15)</f>
        <v>2547413.96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1307015.48</v>
      </c>
      <c r="C15" s="15">
        <v>2547413.96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1456871.98</v>
      </c>
      <c r="C24" s="16">
        <f>SUM(C4+C13+C17)</f>
        <v>2868967.14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1217379.51</v>
      </c>
      <c r="C27" s="14">
        <f>SUM(C28:C30)</f>
        <v>2786884.8699999996</v>
      </c>
      <c r="D27" s="2"/>
    </row>
    <row r="28" spans="1:5" ht="11.25" customHeight="1" x14ac:dyDescent="0.2">
      <c r="A28" s="8" t="s">
        <v>36</v>
      </c>
      <c r="B28" s="15">
        <v>1044327.64</v>
      </c>
      <c r="C28" s="15">
        <v>2360368.2999999998</v>
      </c>
      <c r="D28" s="4">
        <v>5110</v>
      </c>
    </row>
    <row r="29" spans="1:5" ht="11.25" customHeight="1" x14ac:dyDescent="0.2">
      <c r="A29" s="8" t="s">
        <v>16</v>
      </c>
      <c r="B29" s="15">
        <v>20262.59</v>
      </c>
      <c r="C29" s="15">
        <v>43779.9</v>
      </c>
      <c r="D29" s="4">
        <v>5120</v>
      </c>
    </row>
    <row r="30" spans="1:5" ht="11.25" customHeight="1" x14ac:dyDescent="0.2">
      <c r="A30" s="8" t="s">
        <v>17</v>
      </c>
      <c r="B30" s="15">
        <v>152789.28</v>
      </c>
      <c r="C30" s="15">
        <v>382736.67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12289.5</v>
      </c>
      <c r="C32" s="14">
        <f>SUM(C33:C41)</f>
        <v>49158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12289.5</v>
      </c>
      <c r="C37" s="15">
        <v>49158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32024.82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32024.82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1229669.01</v>
      </c>
      <c r="C64" s="16">
        <f>C61+C55+C48+C43+C32+C27</f>
        <v>2868067.6899999995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227202.96999999997</v>
      </c>
      <c r="C66" s="14">
        <f>C24-C64</f>
        <v>899.45000000065193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2019-05-15T20:49:00Z</cp:lastPrinted>
  <dcterms:created xsi:type="dcterms:W3CDTF">2012-12-11T20:29:16Z</dcterms:created>
  <dcterms:modified xsi:type="dcterms:W3CDTF">2025-07-11T22:18:34Z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