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<sst xmlns="http://schemas.openxmlformats.org/spreadsheetml/2006/main" count="45" uniqueCount="37">
  <si>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</si>
  <si>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</si>
  <si>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</si>
  <si>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</si>
  <si>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</si>
  <si>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</si>
  <si>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</si>
  <si>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</si>
  <si>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</si>
  <si>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</si>
  <si>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</si>
  <si>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</si>
  <si>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</si>
  <si>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</si>
  <si>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</si>
  <si>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</si>
  <si>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</si>
  <si>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</si>
  <si>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</si>
  <si>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</si>
  <si>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</si>
  <si>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</si>
  <si>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</si>
  <si>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</si>
  <si>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</si>
  <si>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</si>
  <si>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</si>
  <si>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</si>
  <si>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</si>
  <si>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</si>
  <si>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</si>
  <si>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</si>
  <si>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</si>
  <si>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</si>
  <si>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</si>
  <si>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</si>
  <si>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Cultura, Moroleón,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</si>
</sst>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3002330</v>
      </c>
      <c r="C3" s="11">
        <f t="shared" ref="C3:D3" si="0">SUM(C4:C13)</f>
        <v>1456871.98</v>
      </c>
      <c r="D3" s="12">
        <f t="shared" si="0"/>
        <v>1456871.98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363299</v>
      </c>
      <c r="C10" s="13">
        <v>149856.5</v>
      </c>
      <c r="D10" s="14">
        <v>149856.5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2639031</v>
      </c>
      <c r="C12" s="13">
        <v>1307015.48</v>
      </c>
      <c r="D12" s="14">
        <v>1307015.48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3002330</v>
      </c>
      <c r="C14" s="15">
        <f t="shared" ref="C14:D14" si="1">SUM(C15:C23)</f>
        <v>1229669.01</v>
      </c>
      <c r="D14" s="16">
        <f t="shared" si="1"/>
        <v>1229669.01</v>
      </c>
    </row>
    <row r="15" spans="1:4" x14ac:dyDescent="0.2">
      <c r="A15" s="8" t="s">
        <v>12</v>
      </c>
      <c r="B15" s="13">
        <v>2616424.4</v>
      </c>
      <c r="C15" s="13">
        <v>1044327.64</v>
      </c>
      <c r="D15" s="14">
        <v>1044327.64</v>
      </c>
    </row>
    <row r="16" spans="1:4" x14ac:dyDescent="0.2">
      <c r="A16" s="8" t="s">
        <v>13</v>
      </c>
      <c r="B16" s="13">
        <v>64064.92</v>
      </c>
      <c r="C16" s="13">
        <v>20262.59</v>
      </c>
      <c r="D16" s="14">
        <v>20262.59</v>
      </c>
    </row>
    <row r="17" spans="1:4" x14ac:dyDescent="0.2">
      <c r="A17" s="8" t="s">
        <v>14</v>
      </c>
      <c r="B17" s="13">
        <v>247237.68</v>
      </c>
      <c r="C17" s="13">
        <v>152789.28</v>
      </c>
      <c r="D17" s="14">
        <v>152789.28</v>
      </c>
    </row>
    <row r="18" spans="1:4" x14ac:dyDescent="0.2">
      <c r="A18" s="8" t="s">
        <v>9</v>
      </c>
      <c r="B18" s="13">
        <v>74600</v>
      </c>
      <c r="C18" s="13">
        <v>12289.5</v>
      </c>
      <c r="D18" s="14">
        <v>12289.5</v>
      </c>
    </row>
    <row r="19" spans="1:4" x14ac:dyDescent="0.2">
      <c r="A19" s="8" t="s">
        <v>15</v>
      </c>
      <c r="B19" s="13">
        <v>3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227202.96999999997</v>
      </c>
      <c r="D24" s="18">
        <f>D3-D14</f>
        <v>227202.96999999997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227202.97</v>
      </c>
      <c r="D27" s="20">
        <f>SUM(D28:D34)</f>
        <v>227202.97</v>
      </c>
    </row>
    <row r="28" spans="1:4" x14ac:dyDescent="0.2">
      <c r="A28" s="8" t="s">
        <v>26</v>
      </c>
      <c r="B28" s="21">
        <v>0</v>
      </c>
      <c r="C28" s="21">
        <v>183597.82</v>
      </c>
      <c r="D28" s="22">
        <v>183597.82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35909.72</v>
      </c>
      <c r="D31" s="22">
        <v>35909.72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7695.43</v>
      </c>
      <c r="D34" s="22">
        <v>7695.43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227202.97</v>
      </c>
      <c r="D39" s="26">
        <f>D27+D35</f>
        <v>227202.97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2018-07-16T14:09:31Z</cp:lastPrinted>
  <dcterms:created xsi:type="dcterms:W3CDTF">2017-12-20T04:54:53Z</dcterms:created>
  <dcterms:modified xsi:type="dcterms:W3CDTF">2025-07-11T22:41:41Z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