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<sst xmlns="http://schemas.openxmlformats.org/spreadsheetml/2006/main" count="96" uniqueCount="61">
  <si>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</si>
  <si>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</si>
  <si>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</si>
  <si>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</si>
  <si>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</si>
  <si>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</si>
  <si>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</si>
  <si>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</si>
  <si>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</si>
  <si>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</si>
  <si>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</si>
  <si>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</si>
  <si>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</si>
  <si>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</si>
  <si>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</si>
  <si>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</si>
  <si>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</si>
  <si>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</si>
  <si>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</si>
  <si>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</si>
  <si>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</si>
  <si>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</si>
  <si>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</si>
  <si>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</si>
  <si>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</si>
  <si>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</si>
  <si>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</si>
  <si>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</si>
  <si>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</si>
  <si>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</si>
  <si>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</si>
  <si>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</si>
  <si>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</si>
  <si>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</si>
  <si>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</si>
  <si>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</si>
  <si>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</si>
  <si>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</si>
  <si>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</si>
  <si>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</si>
  <si>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</si>
  <si>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</si>
  <si>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</si>
  <si>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</si>
  <si>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</si>
  <si>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</si>
  <si>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</si>
  <si>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</si>
  <si>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</si>
  <si>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</si>
  <si>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</si>
  <si>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</si>
  <si>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</si>
  <si>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</si>
  <si>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</si>
  <si>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</si>
  <si>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CASA DE LA CULTURA, MOROLEÓN, GTO.
Estado de Flujos de Efectivo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</si>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</sst>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tabSelected="1" topLeftCell="A7" zoomScaleNormal="100" workbookViewId="0">
      <selection activeCell="L11" sqref="L1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2025</v>
      </c>
      <c r="C2" s="3">
        <v>2024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2940369.84</v>
      </c>
      <c r="C4" s="16">
        <f>SUM(C5:C14)</f>
        <v>2868967.14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1554.67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306338.88</v>
      </c>
      <c r="C11" s="17">
        <v>319998.51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2634030.96</v>
      </c>
      <c r="C13" s="17">
        <v>2547413.96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2880685.42</v>
      </c>
      <c r="C16" s="16">
        <f>SUM(C17:C32)</f>
        <v>2836042.8699999996</v>
      </c>
      <c r="D16" s="13" t="s">
        <v>38</v>
      </c>
    </row>
    <row r="17" spans="1:4" ht="11.25" customHeight="1" x14ac:dyDescent="0.2">
      <c r="A17" s="7" t="s">
        <v>8</v>
      </c>
      <c r="B17" s="17">
        <v>2374399.44</v>
      </c>
      <c r="C17" s="17">
        <v>2360368.2999999998</v>
      </c>
      <c r="D17" s="14">
        <v>1000</v>
      </c>
    </row>
    <row r="18" spans="1:4" ht="11.25" customHeight="1" x14ac:dyDescent="0.2">
      <c r="A18" s="7" t="s">
        <v>9</v>
      </c>
      <c r="B18" s="17">
        <v>48488.42</v>
      </c>
      <c r="C18" s="17">
        <v>43779.9</v>
      </c>
      <c r="D18" s="14">
        <v>2000</v>
      </c>
    </row>
    <row r="19" spans="1:4" ht="11.25" customHeight="1" x14ac:dyDescent="0.2">
      <c r="A19" s="7" t="s">
        <v>10</v>
      </c>
      <c r="B19" s="17">
        <v>400929.06</v>
      </c>
      <c r="C19" s="17">
        <v>382736.67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20000</v>
      </c>
      <c r="C23" s="17">
        <v>0</v>
      </c>
      <c r="D23" s="14">
        <v>4400</v>
      </c>
    </row>
    <row r="24" spans="1:4" ht="11.25" customHeight="1" x14ac:dyDescent="0.2">
      <c r="A24" s="7" t="s">
        <v>13</v>
      </c>
      <c r="B24" s="17">
        <v>36868.5</v>
      </c>
      <c r="C24" s="17">
        <v>49158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59684.419999999925</v>
      </c>
      <c r="C33" s="16">
        <f>C4-C16</f>
        <v>32924.270000000484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0</v>
      </c>
      <c r="C41" s="16">
        <f>SUM(C42:C44)</f>
        <v>0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0</v>
      </c>
      <c r="C43" s="17">
        <v>0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0</v>
      </c>
      <c r="C45" s="16">
        <f>C36-C41</f>
        <v>0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2640.43</v>
      </c>
      <c r="C54" s="16">
        <f>SUM(C55+C58)</f>
        <v>2356.4699999999998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2640.43</v>
      </c>
      <c r="C58" s="17">
        <v>2356.4699999999998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-2640.43</v>
      </c>
      <c r="C59" s="16">
        <f>C48-C54</f>
        <v>-2356.4699999999998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57043.989999999925</v>
      </c>
      <c r="C61" s="16">
        <f>C59+C45+C33</f>
        <v>30567.800000000483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5462.78</v>
      </c>
      <c r="C63" s="16">
        <v>-25105.02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62506.77</v>
      </c>
      <c r="C65" s="16">
        <v>5462.78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  <row r="72" spans="1:4" x14ac:dyDescent="0.2">
      <c r="A72" s="1" t="s">
        <v>57</v>
      </c>
      <c r="C72" s="1" t="s">
        <v>58</v>
      </c>
    </row>
    <row r="73" spans="1:4" x14ac:dyDescent="0.2">
      <c r="A73" s="1" t="s">
        <v>59</v>
      </c>
      <c r="C73" s="1" t="s">
        <v>60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45be96a9-161b-45e5-8955-82d7971c9a3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revision/>
  <cp:lastPrinted>2026-01-27T19:21:37Z</cp:lastPrinted>
  <dcterms:created xsi:type="dcterms:W3CDTF">2012-12-11T20:31:36Z</dcterms:created>
  <dcterms:modified xsi:type="dcterms:W3CDTF">2026-01-27T19:50:44Z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