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D5" i="1"/>
  <c r="D36" i="1"/>
  <c r="G36" i="1"/>
</calcChain>
</file>

<file path=xl/sharedStrings.xml><?xml version="1.0" encoding="utf-8"?>
<sst xmlns="http://schemas.openxmlformats.org/spreadsheetml/2006/main" count="68" uniqueCount="68">
  <si>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</si>
  <si>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</si>
  <si>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</si>
  <si>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</si>
  <si>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</si>
  <si>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</si>
  <si>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</si>
  <si>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</si>
  <si>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</si>
  <si>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</si>
  <si>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</si>
  <si>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</si>
  <si>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</si>
  <si>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</si>
  <si>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</si>
  <si>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</si>
  <si>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</si>
  <si>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</si>
  <si>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</si>
  <si>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</si>
  <si>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</si>
  <si>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</si>
  <si>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</si>
  <si>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</si>
  <si>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</si>
  <si>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</si>
  <si>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</si>
  <si>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</si>
  <si>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</si>
  <si>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</si>
  <si>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</si>
  <si>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</si>
  <si>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</si>
  <si>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</si>
  <si>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</si>
  <si>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</si>
  <si>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</si>
  <si>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</si>
  <si>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</si>
  <si>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</si>
  <si>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</si>
  <si>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</si>
  <si>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</si>
  <si>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</si>
  <si>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</si>
  <si>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</si>
  <si>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</si>
  <si>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</si>
  <si>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</si>
  <si>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</si>
  <si>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</si>
  <si>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</si>
  <si>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</si>
  <si>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</si>
  <si>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</si>
  <si>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</si>
  <si>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</si>
  <si>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</si>
  <si>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</si>
  <si>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</si>
  <si>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</si>
  <si>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</si>
  <si>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</si>
  <si>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CASA DE LA CULTURA, MOROLEÓN, GTO.
Gasto por Categoría Programática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</si>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</sst>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5" fillId="0" borderId="0" xfId="7" applyFont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showGridLines="0" tabSelected="1" topLeftCell="A10" zoomScaleNormal="100" zoomScaleSheetLayoutView="90" workbookViewId="0">
      <selection activeCell="G49" sqref="A1:G49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3002330</v>
      </c>
      <c r="C5" s="15">
        <f t="shared" ref="C5:G5" si="0">+C6+C9+C18+C22+C25+C30</f>
        <v>181814.28</v>
      </c>
      <c r="D5" s="15">
        <f t="shared" si="0"/>
        <v>3184144.28</v>
      </c>
      <c r="E5" s="15">
        <f t="shared" si="0"/>
        <v>2880685.42</v>
      </c>
      <c r="F5" s="15">
        <f t="shared" si="0"/>
        <v>2880685.42</v>
      </c>
      <c r="G5" s="15">
        <f t="shared" si="0"/>
        <v>303458.85999999987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3002330</v>
      </c>
      <c r="C9" s="16">
        <f>SUM(C10:C17)</f>
        <v>181814.28</v>
      </c>
      <c r="D9" s="16">
        <f t="shared" ref="D9:G9" si="2">SUM(D10:D17)</f>
        <v>3184144.28</v>
      </c>
      <c r="E9" s="16">
        <f t="shared" si="2"/>
        <v>2880685.42</v>
      </c>
      <c r="F9" s="16">
        <f t="shared" si="2"/>
        <v>2880685.42</v>
      </c>
      <c r="G9" s="16">
        <f t="shared" si="2"/>
        <v>303458.85999999987</v>
      </c>
      <c r="H9" s="7">
        <v>0</v>
      </c>
    </row>
    <row r="10" spans="1:8" x14ac:dyDescent="0.2">
      <c r="A10" s="9" t="s">
        <v>4</v>
      </c>
      <c r="B10" s="17">
        <v>3002330</v>
      </c>
      <c r="C10" s="17">
        <v>181814.28</v>
      </c>
      <c r="D10" s="17">
        <f t="shared" ref="D10:D17" si="3">B10+C10</f>
        <v>3184144.28</v>
      </c>
      <c r="E10" s="17">
        <v>2880685.42</v>
      </c>
      <c r="F10" s="17">
        <v>2880685.42</v>
      </c>
      <c r="G10" s="17">
        <f t="shared" ref="G10:G17" si="4">D10-E10</f>
        <v>303458.85999999987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0</v>
      </c>
      <c r="C18" s="16">
        <f>SUM(C19:C21)</f>
        <v>0</v>
      </c>
      <c r="D18" s="16">
        <f t="shared" ref="D18:G18" si="5">SUM(D19:D21)</f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7">
        <v>0</v>
      </c>
    </row>
    <row r="19" spans="1:8" x14ac:dyDescent="0.2">
      <c r="A19" s="9" t="s">
        <v>13</v>
      </c>
      <c r="B19" s="17">
        <v>0</v>
      </c>
      <c r="C19" s="17">
        <v>0</v>
      </c>
      <c r="D19" s="17">
        <f t="shared" ref="D19:D21" si="6">B19+C19</f>
        <v>0</v>
      </c>
      <c r="E19" s="17">
        <v>0</v>
      </c>
      <c r="F19" s="17">
        <v>0</v>
      </c>
      <c r="G19" s="17">
        <f t="shared" ref="G19:G21" si="7">D19-E19</f>
        <v>0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3002330</v>
      </c>
      <c r="C36" s="18">
        <f t="shared" si="17"/>
        <v>181814.28</v>
      </c>
      <c r="D36" s="18">
        <f t="shared" si="17"/>
        <v>3184144.28</v>
      </c>
      <c r="E36" s="18">
        <f t="shared" si="17"/>
        <v>2880685.42</v>
      </c>
      <c r="F36" s="18">
        <f t="shared" si="17"/>
        <v>2880685.42</v>
      </c>
      <c r="G36" s="18">
        <f t="shared" si="17"/>
        <v>303458.85999999987</v>
      </c>
    </row>
    <row r="38" spans="1:8" x14ac:dyDescent="0.2">
      <c r="A38" s="11" t="s">
        <v>57</v>
      </c>
    </row>
    <row r="47" spans="1:8" x14ac:dyDescent="0.2">
      <c r="A47" s="25" t="s">
        <v>64</v>
      </c>
      <c r="B47" s="25" t="s">
        <v>65</v>
      </c>
    </row>
    <row r="48" spans="1:8" x14ac:dyDescent="0.2">
      <c r="A48" s="25" t="s">
        <v>66</v>
      </c>
      <c r="B48" s="25" t="s">
        <v>67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2026-01-27T23:53:34Z</cp:lastPrinted>
  <dcterms:created xsi:type="dcterms:W3CDTF">2012-12-11T21:13:37Z</dcterms:created>
  <dcterms:modified xsi:type="dcterms:W3CDTF">2026-01-27T23:54:35Z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