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2592C218-6BC8-4D04-A627-B6BA977F70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D20" i="2"/>
  <c r="B20" i="2"/>
  <c r="D9" i="2"/>
  <c r="C9" i="2"/>
  <c r="C20" i="2" s="1"/>
  <c r="E16" i="2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<sst xmlns="http://schemas.openxmlformats.org/spreadsheetml/2006/main" count="44" uniqueCount="34">
  <si>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</si>
  <si>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</si>
  <si>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</si>
  <si>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</si>
  <si>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</si>
  <si>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</si>
  <si>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</si>
  <si>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</si>
  <si>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</si>
  <si>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</si>
  <si>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</si>
  <si>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</si>
  <si>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</si>
  <si>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</si>
  <si>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</si>
  <si>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</si>
  <si>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</si>
  <si>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</si>
  <si>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</si>
  <si>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</si>
  <si>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</si>
  <si>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</si>
  <si>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</si>
  <si>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</si>
  <si>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</si>
  <si>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Integral para el Desarrollo de la Familia del Municipio de Moroleón, Gto.
Estado de Variación en la Hacienda Pública
Del 1 de Enero 30 de Junio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</si>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</sst>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4" fillId="0" borderId="0" xfId="3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72FC2FD0-324C-48B5-A6FF-AF7F14A4A05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8675" cy="5715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438150</xdr:colOff>
      <xdr:row>0</xdr:row>
      <xdr:rowOff>0</xdr:rowOff>
    </xdr:from>
    <xdr:to>
      <xdr:col>5</xdr:col>
      <xdr:colOff>935384</xdr:colOff>
      <xdr:row>0</xdr:row>
      <xdr:rowOff>559541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07EE64-1F02-468D-9917-949D8EEC2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1925" y="0"/>
          <a:ext cx="497234" cy="55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10" zoomScaleNormal="100" workbookViewId="0">
      <selection activeCell="D47" sqref="D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3450592.37</v>
      </c>
      <c r="C4" s="16"/>
      <c r="D4" s="16"/>
      <c r="E4" s="16"/>
      <c r="F4" s="15">
        <f>SUM(B4:E4)</f>
        <v>3450592.37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3336498.58</v>
      </c>
      <c r="C6" s="16"/>
      <c r="D6" s="16"/>
      <c r="E6" s="16"/>
      <c r="F6" s="15">
        <f>SUM(B6:E6)</f>
        <v>3336498.58</v>
      </c>
    </row>
    <row r="7" spans="1:6" ht="11.25" customHeight="1" x14ac:dyDescent="0.2">
      <c r="A7" s="8" t="s">
        <v>4</v>
      </c>
      <c r="B7" s="17">
        <v>114093.79</v>
      </c>
      <c r="C7" s="16"/>
      <c r="D7" s="16"/>
      <c r="E7" s="16"/>
      <c r="F7" s="15">
        <f>SUM(B7:E7)</f>
        <v>114093.79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2580722.1</v>
      </c>
      <c r="D9" s="15">
        <f>D10</f>
        <v>-602142.12</v>
      </c>
      <c r="E9" s="16"/>
      <c r="F9" s="15">
        <f t="shared" ref="F9:F14" si="0">SUM(B9:E9)</f>
        <v>1978579.98</v>
      </c>
    </row>
    <row r="10" spans="1:6" ht="11.25" customHeight="1" x14ac:dyDescent="0.2">
      <c r="A10" s="8" t="s">
        <v>5</v>
      </c>
      <c r="B10" s="16"/>
      <c r="C10" s="16"/>
      <c r="D10" s="17">
        <v>-602142.12</v>
      </c>
      <c r="E10" s="16"/>
      <c r="F10" s="15">
        <f t="shared" si="0"/>
        <v>-602142.12</v>
      </c>
    </row>
    <row r="11" spans="1:6" ht="11.25" customHeight="1" x14ac:dyDescent="0.2">
      <c r="A11" s="8" t="s">
        <v>6</v>
      </c>
      <c r="B11" s="16"/>
      <c r="C11" s="17">
        <v>2580722.1</v>
      </c>
      <c r="D11" s="16"/>
      <c r="E11" s="16"/>
      <c r="F11" s="15">
        <f t="shared" si="0"/>
        <v>2580722.1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3450592.37</v>
      </c>
      <c r="C20" s="15">
        <f>C9</f>
        <v>2580722.1</v>
      </c>
      <c r="D20" s="15">
        <f>D9</f>
        <v>-602142.12</v>
      </c>
      <c r="E20" s="15">
        <f>E16</f>
        <v>0</v>
      </c>
      <c r="F20" s="15">
        <f>SUM(B20:E20)</f>
        <v>5429172.3500000006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-602142.12</v>
      </c>
      <c r="D27" s="15">
        <f>SUM(D28:D32)</f>
        <v>3189784.6</v>
      </c>
      <c r="E27" s="16"/>
      <c r="F27" s="15">
        <f t="shared" ref="F27:F32" si="1">SUM(B27:E27)</f>
        <v>2587642.48</v>
      </c>
    </row>
    <row r="28" spans="1:6" ht="11.25" customHeight="1" x14ac:dyDescent="0.2">
      <c r="A28" s="8" t="s">
        <v>5</v>
      </c>
      <c r="B28" s="16"/>
      <c r="C28" s="16"/>
      <c r="D28" s="17">
        <v>2587642.48</v>
      </c>
      <c r="E28" s="16"/>
      <c r="F28" s="15">
        <f t="shared" si="1"/>
        <v>2587642.48</v>
      </c>
    </row>
    <row r="29" spans="1:6" ht="11.25" customHeight="1" x14ac:dyDescent="0.2">
      <c r="A29" s="8" t="s">
        <v>6</v>
      </c>
      <c r="B29" s="16"/>
      <c r="C29" s="17">
        <v>-602142.12</v>
      </c>
      <c r="D29" s="17">
        <v>602142.12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3450592.37</v>
      </c>
      <c r="C38" s="19">
        <f>+C20+C27</f>
        <v>1978579.98</v>
      </c>
      <c r="D38" s="19">
        <f>D20+D27</f>
        <v>2587642.48</v>
      </c>
      <c r="E38" s="19">
        <f>+E20+E34</f>
        <v>0</v>
      </c>
      <c r="F38" s="19">
        <f>SUM(B38:E38)</f>
        <v>8016814.8300000001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1" t="s">
        <v>26</v>
      </c>
      <c r="D42" s="23" t="s">
        <v>27</v>
      </c>
      <c r="E42" s="23"/>
    </row>
    <row r="43" spans="1:6" ht="15" x14ac:dyDescent="0.25">
      <c r="A43" s="1" t="s">
        <v>28</v>
      </c>
      <c r="D43" s="1" t="s">
        <v>29</v>
      </c>
      <c r="E43"/>
    </row>
    <row r="44" spans="1:6" x14ac:dyDescent="0.25">
      <c r="A44" s="1" t="s">
        <v>30</v>
      </c>
      <c r="D44" s="24" t="s">
        <v>31</v>
      </c>
      <c r="E44" s="24"/>
    </row>
    <row r="45" spans="1:6" x14ac:dyDescent="0.25">
      <c r="A45" s="1" t="s">
        <v>32</v>
      </c>
      <c r="D45" s="24" t="s">
        <v>33</v>
      </c>
      <c r="E45" s="24"/>
    </row>
  </sheetData>
  <sheetProtection formatCells="0" formatColumns="0" formatRows="0" autoFilter="0"/>
  <mergeCells count="4">
    <mergeCell ref="A1:F1"/>
    <mergeCell ref="D42:E42"/>
    <mergeCell ref="D44:E44"/>
    <mergeCell ref="D45:E45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areacontabledif23@gmail.com</cp:lastModifiedBy>
  <dcterms:created xsi:type="dcterms:W3CDTF">2018-11-20T16:40:47Z</dcterms:created>
  <dcterms:modified xsi:type="dcterms:W3CDTF">2025-07-18T17:39:57Z</dcterms:modified>
</cp:coreProperties>
</file>