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IF Contabilidad\Documents\CUENTAS PUBLICAS DIF MOROLEON\CUENTA PUBLICA 2025\3 er Trimestre\Inf. contable\"/>
    </mc:Choice>
  </mc:AlternateContent>
  <xr:revisionPtr revIDLastSave="0" documentId="13_ncr:1_{94588F40-22EA-4845-B356-AA416F564B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E34" i="2"/>
  <c r="F34" i="2" s="1"/>
  <c r="F25" i="2"/>
  <c r="F24" i="2"/>
  <c r="F23" i="2"/>
  <c r="F32" i="2"/>
  <c r="F31" i="2"/>
  <c r="F30" i="2"/>
  <c r="F29" i="2"/>
  <c r="F28" i="2"/>
  <c r="D27" i="2"/>
  <c r="C27" i="2"/>
  <c r="F27" i="2" s="1"/>
  <c r="B22" i="2"/>
  <c r="F22" i="2" s="1"/>
  <c r="D20" i="2"/>
  <c r="D38" i="2" s="1"/>
  <c r="C20" i="2"/>
  <c r="B20" i="2"/>
  <c r="D9" i="2"/>
  <c r="C9" i="2"/>
  <c r="E16" i="2"/>
  <c r="E20" i="2" s="1"/>
  <c r="E38" i="2" s="1"/>
  <c r="C38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<sst xmlns="http://schemas.openxmlformats.org/spreadsheetml/2006/main" count="44" uniqueCount="34">
  <si>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</si>
  <si>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</si>
  <si>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</si>
  <si>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</si>
  <si>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</si>
  <si>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</si>
  <si>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</si>
  <si>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</si>
  <si>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</si>
  <si>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</si>
  <si>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</si>
  <si>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</si>
  <si>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</si>
  <si>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</si>
  <si>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</si>
  <si>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</si>
  <si>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</si>
  <si>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</si>
  <si>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</si>
  <si>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</si>
  <si>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</si>
  <si>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</si>
  <si>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</si>
  <si>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</si>
  <si>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</si>
  <si>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SISTEMA INTEGRAL PARA EL DESARROLLO DE LA FAMILIA DEL MUNICIPIO DE MOROLEÓN, GTO.
Estado de Variación en la Hacienda Pública
Del 1 de Enero 30 de Septiembre de 2025
(Cifras en Pesos)</t>
  </si>
  <si>
    <t xml:space="preserve">   Autorizo:</t>
  </si>
  <si>
    <t>Elaboro:</t>
  </si>
  <si>
    <t xml:space="preserve">                             ______________________________</t>
  </si>
  <si>
    <t xml:space="preserve">               _________________________________</t>
  </si>
  <si>
    <t xml:space="preserve">                                 C. Diana Paulina Pizano Garcia</t>
  </si>
  <si>
    <t>CP David Fonseca Bedolla</t>
  </si>
  <si>
    <t xml:space="preserve">                                   Directora SMDIF Moroleón</t>
  </si>
  <si>
    <t>Contador DIF Moroleón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</si>
</sst>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horizontal="left" vertical="top"/>
      <protection locked="0"/>
    </xf>
    <xf numFmtId="0" fontId="4" fillId="0" borderId="0" xfId="3" applyFont="1" applyAlignment="1" applyProtection="1">
      <alignment horizontal="center" vertical="top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809625</xdr:colOff>
      <xdr:row>1</xdr:row>
      <xdr:rowOff>0</xdr:rowOff>
    </xdr:to>
    <xdr:pic>
      <xdr:nvPicPr>
        <xdr:cNvPr id="2" name="image1.jpg">
          <a:extLst>
            <a:ext uri="{FF2B5EF4-FFF2-40B4-BE49-F238E27FC236}">
              <a16:creationId xmlns:a16="http://schemas.microsoft.com/office/drawing/2014/main" id="{FC536C6F-FEEC-468B-B31D-BF7F44A53E4B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09625" cy="571500"/>
        </a:xfrm>
        <a:prstGeom prst="rect">
          <a:avLst/>
        </a:prstGeom>
        <a:ln/>
      </xdr:spPr>
    </xdr:pic>
    <xdr:clientData/>
  </xdr:twoCellAnchor>
  <xdr:twoCellAnchor editAs="oneCell">
    <xdr:from>
      <xdr:col>5</xdr:col>
      <xdr:colOff>314325</xdr:colOff>
      <xdr:row>0</xdr:row>
      <xdr:rowOff>9525</xdr:rowOff>
    </xdr:from>
    <xdr:to>
      <xdr:col>6</xdr:col>
      <xdr:colOff>1934</xdr:colOff>
      <xdr:row>0</xdr:row>
      <xdr:rowOff>547629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CA5C7C-1BC2-467B-B80B-771E4E58C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58100" y="9525"/>
          <a:ext cx="640109" cy="538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topLeftCell="A31" zoomScaleNormal="100" workbookViewId="0">
      <selection activeCell="C45" sqref="C45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3450592.37</v>
      </c>
      <c r="C4" s="16"/>
      <c r="D4" s="16"/>
      <c r="E4" s="16"/>
      <c r="F4" s="15">
        <f>SUM(B4:E4)</f>
        <v>3450592.37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3336498.58</v>
      </c>
      <c r="C6" s="16"/>
      <c r="D6" s="16"/>
      <c r="E6" s="16"/>
      <c r="F6" s="15">
        <f>SUM(B6:E6)</f>
        <v>3336498.58</v>
      </c>
    </row>
    <row r="7" spans="1:6" ht="11.25" customHeight="1" x14ac:dyDescent="0.2">
      <c r="A7" s="8" t="s">
        <v>4</v>
      </c>
      <c r="B7" s="17">
        <v>114093.79</v>
      </c>
      <c r="C7" s="16"/>
      <c r="D7" s="16"/>
      <c r="E7" s="16"/>
      <c r="F7" s="15">
        <f>SUM(B7:E7)</f>
        <v>114093.79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2580722.1</v>
      </c>
      <c r="D9" s="15">
        <f>D10</f>
        <v>-602142.12</v>
      </c>
      <c r="E9" s="16"/>
      <c r="F9" s="15">
        <f t="shared" ref="F9:F14" si="0">SUM(B9:E9)</f>
        <v>1978579.98</v>
      </c>
    </row>
    <row r="10" spans="1:6" ht="11.25" customHeight="1" x14ac:dyDescent="0.2">
      <c r="A10" s="8" t="s">
        <v>5</v>
      </c>
      <c r="B10" s="16"/>
      <c r="C10" s="16"/>
      <c r="D10" s="17">
        <v>-602142.12</v>
      </c>
      <c r="E10" s="16"/>
      <c r="F10" s="15">
        <f t="shared" si="0"/>
        <v>-602142.12</v>
      </c>
    </row>
    <row r="11" spans="1:6" ht="11.25" customHeight="1" x14ac:dyDescent="0.2">
      <c r="A11" s="8" t="s">
        <v>6</v>
      </c>
      <c r="B11" s="16"/>
      <c r="C11" s="17">
        <v>2580722.1</v>
      </c>
      <c r="D11" s="16"/>
      <c r="E11" s="16"/>
      <c r="F11" s="15">
        <f t="shared" si="0"/>
        <v>2580722.1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3450592.37</v>
      </c>
      <c r="C20" s="15">
        <f>C9</f>
        <v>2580722.1</v>
      </c>
      <c r="D20" s="15">
        <f>D9</f>
        <v>-602142.12</v>
      </c>
      <c r="E20" s="15">
        <f>E16</f>
        <v>0</v>
      </c>
      <c r="F20" s="15">
        <f>SUM(B20:E20)</f>
        <v>5429172.3500000006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-602142.12</v>
      </c>
      <c r="D27" s="15">
        <f>SUM(D28:D32)</f>
        <v>1519035.87</v>
      </c>
      <c r="E27" s="16"/>
      <c r="F27" s="15">
        <f t="shared" ref="F27:F32" si="1">SUM(B27:E27)</f>
        <v>916893.75000000012</v>
      </c>
    </row>
    <row r="28" spans="1:6" ht="11.25" customHeight="1" x14ac:dyDescent="0.2">
      <c r="A28" s="8" t="s">
        <v>5</v>
      </c>
      <c r="B28" s="16"/>
      <c r="C28" s="16"/>
      <c r="D28" s="17">
        <v>916893.75</v>
      </c>
      <c r="E28" s="16"/>
      <c r="F28" s="15">
        <f t="shared" si="1"/>
        <v>916893.75</v>
      </c>
    </row>
    <row r="29" spans="1:6" ht="11.25" customHeight="1" x14ac:dyDescent="0.2">
      <c r="A29" s="8" t="s">
        <v>6</v>
      </c>
      <c r="B29" s="16"/>
      <c r="C29" s="17">
        <v>-602142.12</v>
      </c>
      <c r="D29" s="17">
        <v>602142.12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3450592.37</v>
      </c>
      <c r="C38" s="19">
        <f>+C20+C27</f>
        <v>1978579.98</v>
      </c>
      <c r="D38" s="19">
        <f>D20+D27</f>
        <v>916893.75000000012</v>
      </c>
      <c r="E38" s="19">
        <f>+E20+E34</f>
        <v>0</v>
      </c>
      <c r="F38" s="19">
        <f>SUM(B38:E38)</f>
        <v>6346066.0999999996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  <row r="42" spans="1:6" x14ac:dyDescent="0.25">
      <c r="A42" s="1" t="s">
        <v>26</v>
      </c>
      <c r="D42" s="23" t="s">
        <v>27</v>
      </c>
      <c r="E42" s="23"/>
    </row>
    <row r="43" spans="1:6" ht="15" x14ac:dyDescent="0.25">
      <c r="A43" s="1" t="s">
        <v>28</v>
      </c>
      <c r="D43" s="1" t="s">
        <v>29</v>
      </c>
      <c r="E43"/>
    </row>
    <row r="44" spans="1:6" x14ac:dyDescent="0.25">
      <c r="A44" s="1" t="s">
        <v>30</v>
      </c>
      <c r="D44" s="24" t="s">
        <v>31</v>
      </c>
      <c r="E44" s="24"/>
    </row>
    <row r="45" spans="1:6" x14ac:dyDescent="0.25">
      <c r="A45" s="1" t="s">
        <v>32</v>
      </c>
      <c r="D45" s="24" t="s">
        <v>33</v>
      </c>
      <c r="E45" s="24"/>
    </row>
  </sheetData>
  <sheetProtection formatCells="0" formatColumns="0" formatRows="0" autoFilter="0"/>
  <mergeCells count="4">
    <mergeCell ref="A1:F1"/>
    <mergeCell ref="D42:E42"/>
    <mergeCell ref="D44:E44"/>
    <mergeCell ref="D45:E45"/>
  </mergeCells>
  <pageMargins left="0.7" right="0.7" top="0.75" bottom="0.75" header="0.3" footer="0.3"/>
  <pageSetup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areacontabledif23@gmail.com</cp:lastModifiedBy>
  <dcterms:created xsi:type="dcterms:W3CDTF">2018-11-20T16:40:47Z</dcterms:created>
  <dcterms:modified xsi:type="dcterms:W3CDTF">2025-10-15T17:15:30Z</dcterms:modified>
</cp:coreProperties>
</file>