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ogramatica\"/>
    </mc:Choice>
  </mc:AlternateContent>
  <xr:revisionPtr revIDLastSave="0" documentId="13_ncr:1_{DDBCDCBD-627B-4EE5-8238-CBA855D4BC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<sst xmlns="http://schemas.openxmlformats.org/spreadsheetml/2006/main" count="64" uniqueCount="64">
  <si>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</si>
  <si>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</si>
  <si>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</si>
  <si>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</si>
  <si>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</si>
  <si>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</si>
  <si>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</si>
  <si>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</si>
  <si>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</si>
  <si>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</si>
  <si>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</si>
  <si>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</si>
  <si>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</si>
  <si>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</si>
  <si>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</si>
  <si>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</si>
  <si>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</si>
  <si>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</si>
  <si>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</si>
  <si>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</si>
  <si>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</si>
  <si>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</si>
  <si>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</si>
  <si>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</si>
  <si>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</si>
  <si>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</si>
  <si>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</si>
  <si>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</si>
  <si>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</si>
  <si>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</si>
  <si>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</si>
  <si>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</si>
  <si>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</si>
  <si>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</si>
  <si>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</si>
  <si>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</si>
  <si>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</si>
  <si>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</si>
  <si>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</si>
  <si>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</si>
  <si>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</si>
  <si>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</si>
  <si>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</si>
  <si>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</si>
  <si>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</si>
  <si>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</si>
  <si>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</si>
  <si>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</si>
  <si>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</si>
  <si>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</si>
  <si>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</si>
  <si>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</si>
  <si>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</si>
  <si>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</si>
  <si>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</si>
  <si>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</si>
  <si>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</si>
  <si>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</si>
  <si>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</si>
  <si>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</si>
  <si>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</si>
  <si>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</si>
  <si>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</si>
  <si>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INTEGRAL PARA EL DESARROLLO DE LA FAMILIA DEL MUNICIPIO DE MOROLEÓN,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</si>
</sst>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799E7165-7FF9-4CAA-8D3D-D218CA32B3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38200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400050</xdr:colOff>
      <xdr:row>0</xdr:row>
      <xdr:rowOff>28575</xdr:rowOff>
    </xdr:from>
    <xdr:to>
      <xdr:col>7</xdr:col>
      <xdr:colOff>1934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C8B144-8396-4D26-AD09-F9669A57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3625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13375223.33</v>
      </c>
      <c r="C5" s="15">
        <f t="shared" ref="C5:G5" si="0">+C6+C9+C18+C22+C25+C30</f>
        <v>3834833.06</v>
      </c>
      <c r="D5" s="15">
        <f t="shared" si="0"/>
        <v>17210056.390000001</v>
      </c>
      <c r="E5" s="15">
        <f t="shared" si="0"/>
        <v>12084571.390000001</v>
      </c>
      <c r="F5" s="15">
        <f t="shared" si="0"/>
        <v>12084571.390000001</v>
      </c>
      <c r="G5" s="15">
        <f t="shared" si="0"/>
        <v>5125485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13375223.33</v>
      </c>
      <c r="C9" s="16">
        <f>SUM(C10:C17)</f>
        <v>3834833.06</v>
      </c>
      <c r="D9" s="16">
        <f t="shared" ref="D9:G9" si="2">SUM(D10:D17)</f>
        <v>17210056.390000001</v>
      </c>
      <c r="E9" s="16">
        <f t="shared" si="2"/>
        <v>12084571.390000001</v>
      </c>
      <c r="F9" s="16">
        <f t="shared" si="2"/>
        <v>12084571.390000001</v>
      </c>
      <c r="G9" s="16">
        <f t="shared" si="2"/>
        <v>5125485</v>
      </c>
      <c r="H9" s="7">
        <v>0</v>
      </c>
    </row>
    <row r="10" spans="1:8" x14ac:dyDescent="0.2">
      <c r="A10" s="9" t="s">
        <v>4</v>
      </c>
      <c r="B10" s="17">
        <v>13375223.33</v>
      </c>
      <c r="C10" s="17">
        <v>3834833.06</v>
      </c>
      <c r="D10" s="17">
        <f t="shared" ref="D10:D17" si="3">B10+C10</f>
        <v>17210056.390000001</v>
      </c>
      <c r="E10" s="17">
        <v>12084571.390000001</v>
      </c>
      <c r="F10" s="17">
        <v>12084571.390000001</v>
      </c>
      <c r="G10" s="17">
        <f t="shared" ref="G10:G17" si="4">D10-E10</f>
        <v>5125485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13375223.33</v>
      </c>
      <c r="C36" s="18">
        <f t="shared" si="17"/>
        <v>3834833.06</v>
      </c>
      <c r="D36" s="18">
        <f t="shared" si="17"/>
        <v>17210056.390000001</v>
      </c>
      <c r="E36" s="18">
        <f t="shared" si="17"/>
        <v>12084571.390000001</v>
      </c>
      <c r="F36" s="18">
        <f t="shared" si="17"/>
        <v>12084571.390000001</v>
      </c>
      <c r="G36" s="18">
        <f t="shared" si="17"/>
        <v>5125485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2017-03-30T22:19:49Z</cp:lastPrinted>
  <dcterms:created xsi:type="dcterms:W3CDTF">2012-12-11T21:13:37Z</dcterms:created>
  <dcterms:modified xsi:type="dcterms:W3CDTF">2025-10-15T18:02:59Z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