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4 to Trimestre\Inf. Contable\"/>
    </mc:Choice>
  </mc:AlternateContent>
  <xr:revisionPtr revIDLastSave="0" documentId="8_{34E47D14-2968-4159-82B7-2B9926C8B5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<sst xmlns="http://schemas.openxmlformats.org/spreadsheetml/2006/main" count="56" uniqueCount="56">
  <si>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</si>
  <si>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</si>
  <si>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</si>
  <si>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</si>
  <si>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</si>
  <si>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</si>
  <si>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</si>
  <si>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</si>
  <si>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</si>
  <si>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</si>
  <si>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</si>
  <si>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</si>
  <si>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</si>
  <si>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</si>
  <si>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</si>
  <si>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</si>
  <si>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</si>
  <si>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</si>
  <si>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</si>
  <si>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</si>
  <si>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</si>
  <si>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</si>
  <si>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</si>
  <si>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</si>
  <si>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</si>
  <si>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</si>
  <si>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</si>
  <si>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</si>
  <si>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</si>
  <si>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</si>
  <si>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</si>
  <si>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</si>
  <si>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</si>
  <si>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</si>
  <si>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</si>
  <si>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</si>
  <si>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</si>
  <si>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</si>
  <si>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</si>
  <si>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</si>
  <si>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</si>
  <si>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</si>
  <si>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</si>
  <si>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</si>
  <si>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</si>
  <si>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</si>
  <si>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</si>
  <si>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</si>
  <si>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</si>
  <si>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</si>
  <si>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</si>
  <si>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</si>
  <si>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</si>
  <si>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</si>
  <si>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</si>
  <si>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INTEGRAL PARA EL DESARROLLO DE LA FAMILIA DEL MUNICIPIO DE MOROLEÓN,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</si>
</sst>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4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3254926.34</v>
      </c>
      <c r="C4" s="14">
        <f>SUM(C5:C11)</f>
        <v>3115824.55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7303.27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3254926.34</v>
      </c>
      <c r="C11" s="15">
        <v>3108521.28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13286329.99</v>
      </c>
      <c r="C13" s="14">
        <f>SUM(C14:C15)</f>
        <v>11065000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13286329.99</v>
      </c>
      <c r="C15" s="15">
        <v>11065000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61632.33</v>
      </c>
      <c r="C17" s="14">
        <f>SUM(C18:C22)</f>
        <v>100925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61632.33</v>
      </c>
      <c r="C22" s="15">
        <v>100925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16602888.66</v>
      </c>
      <c r="C24" s="16">
        <f>SUM(C4+C13+C17)</f>
        <v>14281749.550000001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14943926.34</v>
      </c>
      <c r="C27" s="14">
        <f>SUM(C28:C30)</f>
        <v>13436536.82</v>
      </c>
      <c r="D27" s="2"/>
    </row>
    <row r="28" spans="1:5" ht="11.25" customHeight="1" x14ac:dyDescent="0.2">
      <c r="A28" s="8" t="s">
        <v>36</v>
      </c>
      <c r="B28" s="15">
        <v>10043277.539999999</v>
      </c>
      <c r="C28" s="15">
        <v>9267924.3000000007</v>
      </c>
      <c r="D28" s="4">
        <v>5110</v>
      </c>
    </row>
    <row r="29" spans="1:5" ht="11.25" customHeight="1" x14ac:dyDescent="0.2">
      <c r="A29" s="8" t="s">
        <v>16</v>
      </c>
      <c r="B29" s="15">
        <v>3830287.76</v>
      </c>
      <c r="C29" s="15">
        <v>2293383.84</v>
      </c>
      <c r="D29" s="4">
        <v>5120</v>
      </c>
    </row>
    <row r="30" spans="1:5" ht="11.25" customHeight="1" x14ac:dyDescent="0.2">
      <c r="A30" s="8" t="s">
        <v>17</v>
      </c>
      <c r="B30" s="15">
        <v>1070361.04</v>
      </c>
      <c r="C30" s="15">
        <v>1875228.68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1541460.2</v>
      </c>
      <c r="C32" s="14">
        <f>SUM(C33:C41)</f>
        <v>993250.96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1283117.73</v>
      </c>
      <c r="C36" s="15">
        <v>718926.1</v>
      </c>
      <c r="D36" s="4">
        <v>5240</v>
      </c>
    </row>
    <row r="37" spans="1:4" ht="11.25" customHeight="1" x14ac:dyDescent="0.2">
      <c r="A37" s="8" t="s">
        <v>22</v>
      </c>
      <c r="B37" s="15">
        <v>258342.47</v>
      </c>
      <c r="C37" s="15">
        <v>274324.86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455124.36</v>
      </c>
      <c r="C55" s="14">
        <f>SUM(C56:C59)</f>
        <v>454103.89</v>
      </c>
      <c r="D55" s="2"/>
    </row>
    <row r="56" spans="1:5" ht="11.25" customHeight="1" x14ac:dyDescent="0.2">
      <c r="A56" s="8" t="s">
        <v>31</v>
      </c>
      <c r="B56" s="15">
        <v>455124.36</v>
      </c>
      <c r="C56" s="15">
        <v>454103.89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16940510.899999999</v>
      </c>
      <c r="C64" s="16">
        <f>C61+C55+C48+C43+C32+C27</f>
        <v>14883891.67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-337622.23999999836</v>
      </c>
      <c r="C66" s="14">
        <f>C24-C64</f>
        <v>-602142.11999999918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2019-05-15T20:49:00Z</cp:lastPrinted>
  <dcterms:created xsi:type="dcterms:W3CDTF">2012-12-11T20:29:16Z</dcterms:created>
  <dcterms:modified xsi:type="dcterms:W3CDTF">2026-01-21T14:48:38Z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