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3er. Trimestre Julio-Septiembre 2025\"/>
    </mc:Choice>
  </mc:AlternateContent>
  <xr:revisionPtr revIDLastSave="0" documentId="13_ncr:1_{EFD9FE2F-435F-417D-910E-E2A584D8D3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<sst xmlns="http://schemas.openxmlformats.org/spreadsheetml/2006/main" count="67" uniqueCount="66">
  <si>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</si>
  <si>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</si>
  <si>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</si>
  <si>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</si>
  <si>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</si>
  <si>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</si>
  <si>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</si>
  <si>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</si>
  <si>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</si>
  <si>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</si>
  <si>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</si>
  <si>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</si>
  <si>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</si>
  <si>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</si>
  <si>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</si>
  <si>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</si>
  <si>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</si>
  <si>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</si>
  <si>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</si>
  <si>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</si>
  <si>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</si>
  <si>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</si>
  <si>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</si>
  <si>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</si>
  <si>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</si>
  <si>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</si>
  <si>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</si>
  <si>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</si>
  <si>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</si>
  <si>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</si>
  <si>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</si>
  <si>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</si>
  <si>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</si>
  <si>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</si>
  <si>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</si>
  <si>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</si>
  <si>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</si>
  <si>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</si>
  <si>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</si>
  <si>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</si>
  <si>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</si>
  <si>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</si>
  <si>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</si>
  <si>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</si>
  <si>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</si>
  <si>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</si>
  <si>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</si>
  <si>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</si>
  <si>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</si>
  <si>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</si>
  <si>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</si>
  <si>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</si>
  <si>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</si>
  <si>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</si>
  <si>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</si>
  <si>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</si>
  <si>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</si>
  <si>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</si>
  <si>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</si>
  <si>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</si>
  <si>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PATRONATO DE FERIA MOROLEÓN, GTO.
Estado de Situación Financiera
Al 30 de Septiembre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</si>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</sst>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Protection="1">
      <protection locked="0"/>
    </xf>
    <xf numFmtId="0" fontId="3" fillId="0" borderId="0" xfId="8" applyFont="1" applyProtection="1">
      <protection locked="0"/>
    </xf>
    <xf numFmtId="4" fontId="4" fillId="0" borderId="0" xfId="8" applyNumberFormat="1" applyFont="1" applyAlignment="1" applyProtection="1">
      <alignment vertical="top" wrapText="1"/>
      <protection locked="0"/>
    </xf>
    <xf numFmtId="0" fontId="4" fillId="0" borderId="0" xfId="8" applyNumberFormat="1" applyFont="1" applyBorder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topLeftCell="A25" zoomScale="98" zoomScaleNormal="98" zoomScaleSheetLayoutView="100" workbookViewId="0">
      <selection activeCell="C54" sqref="C5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2" t="s">
        <v>60</v>
      </c>
      <c r="B1" s="33"/>
      <c r="C1" s="33"/>
      <c r="D1" s="33"/>
      <c r="E1" s="33"/>
      <c r="F1" s="34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121639.34</v>
      </c>
      <c r="C5" s="20">
        <v>169873.24</v>
      </c>
      <c r="D5" s="9" t="s">
        <v>36</v>
      </c>
      <c r="E5" s="20">
        <v>84234.34</v>
      </c>
      <c r="F5" s="23">
        <v>84852.34</v>
      </c>
    </row>
    <row r="6" spans="1:6" x14ac:dyDescent="0.2">
      <c r="A6" s="9" t="s">
        <v>23</v>
      </c>
      <c r="B6" s="20">
        <v>3000000</v>
      </c>
      <c r="C6" s="20">
        <v>3000000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3121639.34</v>
      </c>
      <c r="C13" s="22">
        <f>SUM(C5:C11)</f>
        <v>3169873.24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84234.34</v>
      </c>
      <c r="F14" s="27">
        <f>SUM(F5:F12)</f>
        <v>84852.34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10877</v>
      </c>
      <c r="C19" s="20">
        <v>10877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26050</v>
      </c>
      <c r="C20" s="20">
        <v>26050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-26050</v>
      </c>
      <c r="C21" s="20">
        <v>-26050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10877</v>
      </c>
      <c r="C26" s="22">
        <f>SUM(C16:C24)</f>
        <v>10877</v>
      </c>
      <c r="D26" s="12" t="s">
        <v>50</v>
      </c>
      <c r="E26" s="22">
        <f>SUM(E24+E14)</f>
        <v>84234.34</v>
      </c>
      <c r="F26" s="27">
        <f>SUM(F14+F24)</f>
        <v>84852.34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3132516.34</v>
      </c>
      <c r="C28" s="22">
        <f>C13+C26</f>
        <v>3180750.24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3048282</v>
      </c>
      <c r="F35" s="27">
        <f>SUM(F36:F40)</f>
        <v>3095897.9</v>
      </c>
    </row>
    <row r="36" spans="1:6" x14ac:dyDescent="0.2">
      <c r="A36" s="16"/>
      <c r="B36" s="14"/>
      <c r="C36" s="15"/>
      <c r="D36" s="9" t="s">
        <v>46</v>
      </c>
      <c r="E36" s="20">
        <v>-47615.9</v>
      </c>
      <c r="F36" s="23">
        <v>33305.19</v>
      </c>
    </row>
    <row r="37" spans="1:6" x14ac:dyDescent="0.2">
      <c r="A37" s="16"/>
      <c r="B37" s="14"/>
      <c r="C37" s="15"/>
      <c r="D37" s="9" t="s">
        <v>14</v>
      </c>
      <c r="E37" s="20">
        <v>3095897.9</v>
      </c>
      <c r="F37" s="23">
        <v>3062592.71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3048282</v>
      </c>
      <c r="F46" s="27">
        <f>SUM(F42+F35+F30)</f>
        <v>3095897.9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3132516.34</v>
      </c>
      <c r="F48" s="22">
        <f>F46+F26</f>
        <v>3180750.2399999998</v>
      </c>
    </row>
    <row r="49" spans="1:6" x14ac:dyDescent="0.2">
      <c r="A49" s="13"/>
      <c r="B49" s="14"/>
      <c r="C49" s="14"/>
      <c r="D49" s="18"/>
      <c r="E49" s="15"/>
      <c r="F49" s="15"/>
    </row>
    <row r="50" spans="1:6" ht="12.75" x14ac:dyDescent="0.2">
      <c r="A50" s="28"/>
      <c r="B50" s="29"/>
      <c r="C50" s="30"/>
      <c r="D50" s="30"/>
      <c r="E50" s="31"/>
      <c r="F50" s="31"/>
    </row>
    <row r="51" spans="1:6" ht="12.75" x14ac:dyDescent="0.2">
      <c r="A51" s="19" t="s">
        <v>59</v>
      </c>
    </row>
    <row r="52" spans="1:6" x14ac:dyDescent="0.2">
      <c r="A52" s="1" t="s">
        <v>61</v>
      </c>
      <c r="B52" s="1" t="s">
        <v>62</v>
      </c>
    </row>
    <row r="53" spans="1:6" x14ac:dyDescent="0.2">
      <c r="A53" s="1" t="s">
        <v>63</v>
      </c>
    </row>
    <row r="56" spans="1:6" ht="22.5" x14ac:dyDescent="0.2">
      <c r="A56" s="1" t="s">
        <v>64</v>
      </c>
      <c r="B56" s="1" t="s">
        <v>65</v>
      </c>
    </row>
    <row r="59" spans="1:6" x14ac:dyDescent="0.2">
      <c r="A59" s="2"/>
      <c r="B59" s="2"/>
      <c r="C59" s="2"/>
      <c r="D59" s="2"/>
      <c r="E59" s="30"/>
    </row>
    <row r="60" spans="1:6" x14ac:dyDescent="0.2">
      <c r="A60" s="2"/>
      <c r="B60" s="2"/>
      <c r="C60" s="2"/>
      <c r="D60" s="2"/>
      <c r="E60" s="30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2025-10-28T23:24:45Z</cp:lastPrinted>
  <dcterms:created xsi:type="dcterms:W3CDTF">2012-12-11T20:26:08Z</dcterms:created>
  <dcterms:modified xsi:type="dcterms:W3CDTF">2025-10-28T23:25:04Z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