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Y\Desktop\Cuenta Publica PFM 4to. Trimestre Octubre-Diciembre 2025\"/>
    </mc:Choice>
  </mc:AlternateContent>
  <xr:revisionPtr revIDLastSave="0" documentId="13_ncr:1_{7BAFF1B8-285C-4C3C-B6D3-3A28DE14F5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<sst xmlns="http://schemas.openxmlformats.org/spreadsheetml/2006/main" count="67" uniqueCount="66">
  <si>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</si>
  <si>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</si>
  <si>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</si>
  <si>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</si>
  <si>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</si>
  <si>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</si>
  <si>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</si>
  <si>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</si>
  <si>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</si>
  <si>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</si>
  <si>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</si>
  <si>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</si>
  <si>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</si>
  <si>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</si>
  <si>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</si>
  <si>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</si>
  <si>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</si>
  <si>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</si>
  <si>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</si>
  <si>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</si>
  <si>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</si>
  <si>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</si>
  <si>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</si>
  <si>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</si>
  <si>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</si>
  <si>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</si>
  <si>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</si>
  <si>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</si>
  <si>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</si>
  <si>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</si>
  <si>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</si>
  <si>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</si>
  <si>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</si>
  <si>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</si>
  <si>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</si>
  <si>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</si>
  <si>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</si>
  <si>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</si>
  <si>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</si>
  <si>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</si>
  <si>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</si>
  <si>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</si>
  <si>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</si>
  <si>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</si>
  <si>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</si>
  <si>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</si>
  <si>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</si>
  <si>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</si>
  <si>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</si>
  <si>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</si>
  <si>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</si>
  <si>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</si>
  <si>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</si>
  <si>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</si>
  <si>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</si>
  <si>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</si>
  <si>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</si>
  <si>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</si>
  <si>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</si>
  <si>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</si>
  <si>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PATRONATO DE FERIA MOROLEÓN, GTO.
Estado de Situación Financiera
Al 31 de Diciembre de 2025
(Cifras en Pesos)</t>
  </si>
  <si>
    <t xml:space="preserve">Presidente del pratonato de la feria moroleon                                           </t>
  </si>
  <si>
    <t>Contador:</t>
  </si>
  <si>
    <t xml:space="preserve">                                                                                                               </t>
  </si>
  <si>
    <t xml:space="preserve">Prof. Eduardo Guzman Zavala                                                            </t>
  </si>
  <si>
    <t>C.P. Carlos Leon Baeza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</si>
</sst>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6"/>
  <sheetViews>
    <sheetView tabSelected="1" topLeftCell="A46" zoomScaleNormal="100" zoomScaleSheetLayoutView="100" workbookViewId="0">
      <selection activeCell="A61" sqref="A6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85899.13</v>
      </c>
      <c r="C5" s="20">
        <v>169873.24</v>
      </c>
      <c r="D5" s="9" t="s">
        <v>36</v>
      </c>
      <c r="E5" s="20">
        <v>84560.639999999999</v>
      </c>
      <c r="F5" s="23">
        <v>84852.34</v>
      </c>
    </row>
    <row r="6" spans="1:6" x14ac:dyDescent="0.2">
      <c r="A6" s="9" t="s">
        <v>23</v>
      </c>
      <c r="B6" s="20">
        <v>3000000</v>
      </c>
      <c r="C6" s="20">
        <v>3000000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0</v>
      </c>
      <c r="C7" s="20">
        <v>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3085899.13</v>
      </c>
      <c r="C13" s="22">
        <f>SUM(C5:C11)</f>
        <v>3169873.24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84560.639999999999</v>
      </c>
      <c r="F14" s="27">
        <f>SUM(F5:F12)</f>
        <v>84852.34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0</v>
      </c>
      <c r="C18" s="20">
        <v>0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10877</v>
      </c>
      <c r="C19" s="20">
        <v>10877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26050</v>
      </c>
      <c r="C20" s="20">
        <v>26050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-26050</v>
      </c>
      <c r="C21" s="20">
        <v>-26050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10877</v>
      </c>
      <c r="C26" s="22">
        <f>SUM(C16:C24)</f>
        <v>10877</v>
      </c>
      <c r="D26" s="12" t="s">
        <v>50</v>
      </c>
      <c r="E26" s="22">
        <f>SUM(E24+E14)</f>
        <v>84560.639999999999</v>
      </c>
      <c r="F26" s="27">
        <f>SUM(F14+F24)</f>
        <v>84852.34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3096776.13</v>
      </c>
      <c r="C28" s="22">
        <f>C13+C26</f>
        <v>3180750.24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0</v>
      </c>
      <c r="F30" s="27">
        <f>SUM(F31:F33)</f>
        <v>0</v>
      </c>
    </row>
    <row r="31" spans="1:6" x14ac:dyDescent="0.2">
      <c r="A31" s="16"/>
      <c r="B31" s="14"/>
      <c r="C31" s="15"/>
      <c r="D31" s="9" t="s">
        <v>2</v>
      </c>
      <c r="E31" s="20">
        <v>0</v>
      </c>
      <c r="F31" s="23">
        <v>0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3012215.4899999998</v>
      </c>
      <c r="F35" s="27">
        <f>SUM(F36:F40)</f>
        <v>3095897.4499999997</v>
      </c>
    </row>
    <row r="36" spans="1:6" x14ac:dyDescent="0.2">
      <c r="A36" s="16"/>
      <c r="B36" s="14"/>
      <c r="C36" s="15"/>
      <c r="D36" s="9" t="s">
        <v>46</v>
      </c>
      <c r="E36" s="20">
        <v>-83682.41</v>
      </c>
      <c r="F36" s="23">
        <v>33305.19</v>
      </c>
    </row>
    <row r="37" spans="1:6" x14ac:dyDescent="0.2">
      <c r="A37" s="16"/>
      <c r="B37" s="14"/>
      <c r="C37" s="15"/>
      <c r="D37" s="9" t="s">
        <v>14</v>
      </c>
      <c r="E37" s="20">
        <v>3095897.9</v>
      </c>
      <c r="F37" s="23">
        <v>3062592.26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3012215.4899999998</v>
      </c>
      <c r="F46" s="27">
        <f>SUM(F42+F35+F30)</f>
        <v>3095897.4499999997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3096776.13</v>
      </c>
      <c r="F48" s="22">
        <f>F46+F26</f>
        <v>3180749.7899999996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  <row r="52" spans="1:6" x14ac:dyDescent="0.2">
      <c r="A52" s="1" t="s">
        <v>61</v>
      </c>
      <c r="B52" s="1" t="s">
        <v>62</v>
      </c>
    </row>
    <row r="53" spans="1:6" x14ac:dyDescent="0.2">
      <c r="A53" s="1" t="s">
        <v>63</v>
      </c>
    </row>
    <row r="56" spans="1:6" ht="22.5" x14ac:dyDescent="0.2">
      <c r="A56" s="1" t="s">
        <v>64</v>
      </c>
      <c r="B56" s="1" t="s">
        <v>65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CHARLY</cp:lastModifiedBy>
  <cp:lastPrinted>2018-03-04T05:00:29Z</cp:lastPrinted>
  <dcterms:created xsi:type="dcterms:W3CDTF">2012-12-11T20:26:08Z</dcterms:created>
  <dcterms:modified xsi:type="dcterms:W3CDTF">2026-02-06T01:27:09Z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