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Y\Desktop\Cuenta Publica PFM 4to. Trimestre Octubre-Diciembre 2025\"/>
    </mc:Choice>
  </mc:AlternateContent>
  <xr:revisionPtr revIDLastSave="0" documentId="13_ncr:1_{135273DD-C580-44C6-9985-CB3E098E2C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<sst xmlns="http://schemas.openxmlformats.org/spreadsheetml/2006/main" count="50" uniqueCount="42">
  <si>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</si>
  <si>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</si>
  <si>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</si>
  <si>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</si>
  <si>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</si>
  <si>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</si>
  <si>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</si>
  <si>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</si>
  <si>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</si>
  <si>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</si>
  <si>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</si>
  <si>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</si>
  <si>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</si>
  <si>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</si>
  <si>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</si>
  <si>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</si>
  <si>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</si>
  <si>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</si>
  <si>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</si>
  <si>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</si>
  <si>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</si>
  <si>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</si>
  <si>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</si>
  <si>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</si>
  <si>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</si>
  <si>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</si>
  <si>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</si>
  <si>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</si>
  <si>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</si>
  <si>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</si>
  <si>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</si>
  <si>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</si>
  <si>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</si>
  <si>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</si>
  <si>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</si>
  <si>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</si>
  <si>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PATRONATO DE FERIA MOROLEÓN, GTO.
Flujo de Fondos
Del 1 de Enero al 31 de Diciembre de 2025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</si>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</sst>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vertical="top" wrapText="1"/>
      <protection locked="0"/>
    </xf>
  </cellXfs>
  <cellStyles count="3">
    <cellStyle name="Normal" xfId="0" builtinId="0"/>
    <cellStyle name="Normal 2" xfId="1" xr:uid="{00000000-0005-0000-0000-000001000000}"/>
    <cellStyle name="Normal 2 2" xfId="2" xr:uid="{F9CF1D89-F8AD-43E3-BECC-5097A4B410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showGridLines="0" tabSelected="1" topLeftCell="A28" workbookViewId="0">
      <selection activeCell="C46" sqref="C4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9000060</v>
      </c>
      <c r="C3" s="11">
        <f t="shared" ref="C3:D3" si="0">SUM(C4:C13)</f>
        <v>29960450.969999999</v>
      </c>
      <c r="D3" s="12">
        <f t="shared" si="0"/>
        <v>29960450.969999999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60</v>
      </c>
      <c r="C10" s="13">
        <v>450.97</v>
      </c>
      <c r="D10" s="14">
        <v>450.97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9000000</v>
      </c>
      <c r="C12" s="13">
        <v>29960000</v>
      </c>
      <c r="D12" s="14">
        <v>29960000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9000060</v>
      </c>
      <c r="C14" s="15">
        <f t="shared" ref="C14:D14" si="1">SUM(C15:C23)</f>
        <v>30044596.379999999</v>
      </c>
      <c r="D14" s="16">
        <f t="shared" si="1"/>
        <v>30043968.379999999</v>
      </c>
    </row>
    <row r="15" spans="1:4" x14ac:dyDescent="0.2">
      <c r="A15" s="8" t="s">
        <v>12</v>
      </c>
      <c r="B15" s="13">
        <v>325066.32</v>
      </c>
      <c r="C15" s="13">
        <v>113048.98</v>
      </c>
      <c r="D15" s="14">
        <v>113048.98</v>
      </c>
    </row>
    <row r="16" spans="1:4" x14ac:dyDescent="0.2">
      <c r="A16" s="8" t="s">
        <v>13</v>
      </c>
      <c r="B16" s="13">
        <v>111978.35</v>
      </c>
      <c r="C16" s="13">
        <v>870</v>
      </c>
      <c r="D16" s="14">
        <v>870</v>
      </c>
    </row>
    <row r="17" spans="1:4" x14ac:dyDescent="0.2">
      <c r="A17" s="8" t="s">
        <v>14</v>
      </c>
      <c r="B17" s="13">
        <v>8563015.3300000001</v>
      </c>
      <c r="C17" s="13">
        <v>29930677.399999999</v>
      </c>
      <c r="D17" s="14">
        <v>29930049.399999999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-84145.410000000149</v>
      </c>
      <c r="D24" s="18">
        <f>D3-D14</f>
        <v>-83517.410000000149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-84145.41</v>
      </c>
      <c r="D27" s="20">
        <f>SUM(D28:D34)</f>
        <v>-83517.41</v>
      </c>
    </row>
    <row r="28" spans="1:4" x14ac:dyDescent="0.2">
      <c r="A28" s="8" t="s">
        <v>24</v>
      </c>
      <c r="B28" s="21">
        <v>0</v>
      </c>
      <c r="C28" s="21">
        <v>-84416.13</v>
      </c>
      <c r="D28" s="22">
        <v>-83788.13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270.72000000000003</v>
      </c>
      <c r="D31" s="22">
        <v>270.72000000000003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-84145.41</v>
      </c>
      <c r="D39" s="26">
        <f>D27+D35</f>
        <v>-83517.41</v>
      </c>
    </row>
    <row r="40" spans="1:4" x14ac:dyDescent="0.2">
      <c r="A40" s="1" t="s">
        <v>22</v>
      </c>
    </row>
    <row r="41" spans="1:4" x14ac:dyDescent="0.2">
      <c r="A41" s="31" t="s">
        <v>37</v>
      </c>
      <c r="B41" s="31" t="s">
        <v>38</v>
      </c>
    </row>
    <row r="42" spans="1:4" x14ac:dyDescent="0.2">
      <c r="A42" s="31" t="s">
        <v>39</v>
      </c>
      <c r="B42" s="31"/>
    </row>
    <row r="43" spans="1:4" x14ac:dyDescent="0.2">
      <c r="A43" s="31"/>
      <c r="B43" s="31"/>
    </row>
    <row r="44" spans="1:4" x14ac:dyDescent="0.2">
      <c r="A44" s="31"/>
      <c r="B44" s="31"/>
    </row>
    <row r="45" spans="1:4" x14ac:dyDescent="0.2">
      <c r="A45" s="31" t="s">
        <v>40</v>
      </c>
      <c r="B45" s="31" t="s">
        <v>41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CHARLY</cp:lastModifiedBy>
  <cp:lastPrinted>2018-07-16T14:09:31Z</cp:lastPrinted>
  <dcterms:created xsi:type="dcterms:W3CDTF">2017-12-20T04:54:53Z</dcterms:created>
  <dcterms:modified xsi:type="dcterms:W3CDTF">2026-02-06T01:58:18Z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