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<sst xmlns="http://schemas.openxmlformats.org/spreadsheetml/2006/main" count="58" uniqueCount="58">
  <si>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</si>
  <si>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</si>
  <si>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</si>
  <si>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</si>
  <si>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</si>
  <si>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</si>
  <si>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</si>
  <si>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</si>
  <si>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</si>
  <si>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</si>
  <si>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</si>
  <si>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</si>
  <si>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</si>
  <si>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</si>
  <si>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</si>
  <si>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</si>
  <si>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</si>
  <si>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</si>
  <si>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</si>
  <si>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</si>
  <si>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</si>
  <si>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</si>
  <si>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</si>
  <si>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</si>
  <si>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</si>
  <si>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</si>
  <si>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</si>
  <si>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</si>
  <si>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</si>
  <si>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</si>
  <si>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</si>
  <si>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</si>
  <si>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</si>
  <si>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</si>
  <si>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</si>
  <si>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</si>
  <si>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</si>
  <si>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</si>
  <si>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</si>
  <si>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</si>
  <si>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</si>
  <si>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</si>
  <si>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</si>
  <si>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</si>
  <si>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</si>
  <si>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</si>
  <si>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</si>
  <si>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</si>
  <si>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</si>
  <si>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</si>
  <si>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</si>
  <si>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</si>
  <si>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</si>
  <si>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</si>
  <si>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</si>
  <si>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  DE MOROLEÓN, GTO.
Estado de Actividades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</si>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</sst>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topLeftCell="A46" zoomScaleNormal="100" workbookViewId="0">
      <selection activeCell="A77" sqref="A7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1800000</v>
      </c>
      <c r="C4" s="14">
        <f>SUM(C5:C11)</f>
        <v>1008126.68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126.68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1800000</v>
      </c>
      <c r="C11" s="15">
        <v>1008000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290391.21000000002</v>
      </c>
      <c r="C13" s="14">
        <f>SUM(C14:C15)</f>
        <v>387176.28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290391.21000000002</v>
      </c>
      <c r="C15" s="15">
        <v>387176.28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85.12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85.12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2090476.33</v>
      </c>
      <c r="C24" s="16">
        <f>SUM(C4+C13+C17)</f>
        <v>1395302.96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776504.21</v>
      </c>
      <c r="C27" s="14">
        <f>SUM(C28:C30)</f>
        <v>752280.58</v>
      </c>
      <c r="D27" s="2"/>
    </row>
    <row r="28" spans="1:5" ht="11.25" customHeight="1" x14ac:dyDescent="0.2">
      <c r="A28" s="8" t="s">
        <v>36</v>
      </c>
      <c r="B28" s="15">
        <v>502801.39</v>
      </c>
      <c r="C28" s="15">
        <v>590930.22</v>
      </c>
      <c r="D28" s="4">
        <v>5110</v>
      </c>
    </row>
    <row r="29" spans="1:5" ht="11.25" customHeight="1" x14ac:dyDescent="0.2">
      <c r="A29" s="8" t="s">
        <v>16</v>
      </c>
      <c r="B29" s="15">
        <v>15700.61</v>
      </c>
      <c r="C29" s="15">
        <v>0</v>
      </c>
      <c r="D29" s="4">
        <v>5120</v>
      </c>
    </row>
    <row r="30" spans="1:5" ht="11.25" customHeight="1" x14ac:dyDescent="0.2">
      <c r="A30" s="8" t="s">
        <v>17</v>
      </c>
      <c r="B30" s="15">
        <v>258002.21</v>
      </c>
      <c r="C30" s="15">
        <v>161350.35999999999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805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805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776504.21</v>
      </c>
      <c r="C64" s="16">
        <f>C61+C55+C48+C43+C32+C27</f>
        <v>753085.58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1313972.1200000001</v>
      </c>
      <c r="C66" s="14">
        <f>C24-C64</f>
        <v>642217.38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1" spans="1:8" x14ac:dyDescent="0.2">
      <c r="A71" s="1" t="s">
        <v>56</v>
      </c>
    </row>
    <row r="73" spans="1:8" x14ac:dyDescent="0.2">
      <c r="A73" s="1" t="s">
        <v>57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paperSize="10000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imuvi</cp:lastModifiedBy>
  <cp:lastPrinted>2025-10-27T20:38:20Z</cp:lastPrinted>
  <dcterms:created xsi:type="dcterms:W3CDTF">2012-12-11T20:29:16Z</dcterms:created>
  <dcterms:modified xsi:type="dcterms:W3CDTF">2025-10-27T20:39:37Z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