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D:\Users\Charly\Desktop\L.C. SANDOVAL\CUENTA PUBLICA 2025\"/>
    </mc:Choice>
  </mc:AlternateContent>
  <xr:revisionPtr revIDLastSave="0" documentId="13_ncr:1_{70013D0B-D83E-49FE-907C-D4DFCA882E6A}" xr6:coauthVersionLast="47" xr6:coauthVersionMax="47" xr10:uidLastSave="{00000000-0000-0000-0000-000000000000}"/>
  <bookViews>
    <workbookView xWindow="-120" yWindow="-120" windowWidth="29040" windowHeight="15720" firstSheet="1" activeTab="1" xr2:uid="{00000000-000D-0000-FFFF-FFFF00000000}"/>
  </bookViews>
  <sheets>
    <sheet name="Hoja1" sheetId="5" state="hidden" r:id="rId1"/>
    <sheet name="Hoja2" sheetId="6"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91029"/>
</workbook>
</file>

<file path=xl/calcChain.xml><?xml version="1.0" encoding="utf-8"?>
<calcChain xmlns="http://schemas.openxmlformats.org/spreadsheetml/2006/main">
  <c r="H297" i="6" l="1"/>
  <c r="H256" i="6"/>
  <c r="H254" i="6"/>
  <c r="H8" i="6" l="1"/>
  <c r="H7" i="6"/>
  <c r="H6" i="6"/>
  <c r="H5" i="6"/>
  <c r="H4" i="6"/>
  <c r="H3" i="6"/>
</calcChain>
</file>

<file path=xl/sharedStrings.xml><?xml version="1.0" encoding="utf-8"?>
<sst xmlns="http://schemas.openxmlformats.org/spreadsheetml/2006/main" count="2999" uniqueCount="689">
  <si>
    <t>CONCEPTO</t>
  </si>
  <si>
    <t>AYUDA A</t>
  </si>
  <si>
    <t>CURP</t>
  </si>
  <si>
    <t>RFC</t>
  </si>
  <si>
    <t>SUBSIDIO</t>
  </si>
  <si>
    <t>BENEFICIARIO</t>
  </si>
  <si>
    <t>MONTO
PAGADO</t>
  </si>
  <si>
    <t>SECTOR
(económico o social)</t>
  </si>
  <si>
    <t>@se6#16</t>
  </si>
  <si>
    <t>X</t>
  </si>
  <si>
    <t>SOCIAL</t>
  </si>
  <si>
    <t>ZULJ750914HGTRPS07</t>
  </si>
  <si>
    <t>MARIA LUISA PEREZ LOPEZ</t>
  </si>
  <si>
    <t>J. JESUS ZURITA LOPEZ</t>
  </si>
  <si>
    <t>APOYO SERVICIO DE MOBILIARIO Y MANTELERIA PARA ENCUENTRO DOCENTE SECTOR 10, 13 DE MARZO</t>
  </si>
  <si>
    <t>ARNULFO ZITZUMBO GUZMAN</t>
  </si>
  <si>
    <t>ZIGA591107HGTTZR01</t>
  </si>
  <si>
    <t>APOYO SERVICIO DE MOBILIARIO Y MANTELERIA PARA JUEGOS MAGISTERIALES SECCION 45 PARA EL 21 DE MARZO</t>
  </si>
  <si>
    <t>APOYO SERVICIO DE MOBILIARIO Y MANTELERIA PARA JUEGOS MAGISTERIALES PROGRMADO PARA EL 7 MARZO</t>
  </si>
  <si>
    <t>JUAN JOSE AGUILAR ZAVALA</t>
  </si>
  <si>
    <t>AUZJ660829HGTGVN06</t>
  </si>
  <si>
    <t>APOYO CON SERVICIO DE ALIMENTACION PARA OFRECER A LOS MAESTROS PARTICIPANTES DE LOS JUEGOS MAGISTERIALES DE LA SECCION 45 QUE SE LLEVO ACABO EL VIERNES 21 DE MARZO EN LA DEPORTIVA NUEVA</t>
  </si>
  <si>
    <t>APOYO SERVICIO DE MOBILIARIO Y MANTELERIA ARA EL 2DO ENCUENTRO ENTRE DOCENTES DEL SECTOR 12 DE PREESCOLARES PARA EL 12 DE MARZO</t>
  </si>
  <si>
    <t>PELL810130MDFRPS09</t>
  </si>
  <si>
    <t>APOYO PRODUCTOS PARA EL 2DO ENCUENTRO ENTRE DOCENTES DEL SECTOR 12 DE PREESCOLARES PARA EL 12 DE MARZO</t>
  </si>
  <si>
    <t>APOYO BANDA MUSICAL PARA ACOMPAÑAR PEREGRINACION DEL 26 DE MARZO</t>
  </si>
  <si>
    <t>MARIA GUADALUPE LARA ZAVALA</t>
  </si>
  <si>
    <t>LAZG571215MGTRVD01</t>
  </si>
  <si>
    <t>APOYO CON EL PAGO DE UNIFORMES PARA LLECAR  A CABO TORNEO DE LA LIGA AMATEUR DE FUTBOL MOROLEON</t>
  </si>
  <si>
    <t>VICTOR MEDRANO MOLINA</t>
  </si>
  <si>
    <t>MEMV491223HGTDLC07</t>
  </si>
  <si>
    <t>APOYO PARA EL PAGO DE TROFEOS Y MEDALLAS PARA LLEVAR  A CABO TORNEO DE FUTBOL 7 EN LA CANCHA GIRASOLES CARLOS GUZMAN</t>
  </si>
  <si>
    <t>IRVIN DANIEL ANGUIANO PEREZ</t>
  </si>
  <si>
    <t>AUPI891121HDFNRR08</t>
  </si>
  <si>
    <t>APOYO CON TROFEOS Y MEDALLAS PARA LIGA DE VOLEIBOL LIBRE</t>
  </si>
  <si>
    <t>JONATHAN BRAVO MORENO</t>
  </si>
  <si>
    <t>LEONARDO FONSECA BEDOLLA</t>
  </si>
  <si>
    <t>APOYO CON TROFEOS Y MEDALLAS PARA LIGA DE BASQUETBOL ADULTOS</t>
  </si>
  <si>
    <t>APOYO CON TROFEOS Y MEDALLAS PARA LIGA DE BASQUETBOL INFANTIL</t>
  </si>
  <si>
    <t>APOYO CON TROFEOS Y MEDALLAS PARA LIGA DE INFANTIL Y JUVENIL FUTBOL</t>
  </si>
  <si>
    <t>APOYO CON TROFEOS Y MEDALLAS PARA LIGA DE FUTBOL RAPIDO PREPARATORIA Y SECUNDARIAS</t>
  </si>
  <si>
    <t>JUANA SOLEDAD ZAVALA LOPEZ</t>
  </si>
  <si>
    <t>ANGEL CINTORA LOPEZ</t>
  </si>
  <si>
    <t>ALEJANDRA DIAZ GUERRERO</t>
  </si>
  <si>
    <t>ZALJ890705MGTVPN09</t>
  </si>
  <si>
    <t>DIGA910820MGTZRL04</t>
  </si>
  <si>
    <t>CILA611005HGTNPN02</t>
  </si>
  <si>
    <t>FOBL810911HGTNDN07</t>
  </si>
  <si>
    <t>BAMJ040814HGTRRNA0</t>
  </si>
  <si>
    <t>APOYO PARA COMPRA DE MEDICAMENTO</t>
  </si>
  <si>
    <t>HILDA AGUILERA PEREZ</t>
  </si>
  <si>
    <t>AUPH800804MGTGRL03</t>
  </si>
  <si>
    <t>TERESA SORIA TENA</t>
  </si>
  <si>
    <t>SOTT661031MGTRNR06</t>
  </si>
  <si>
    <t>YOLANDA LARA BEDOLLA</t>
  </si>
  <si>
    <t>LABY721117MDFRDL09</t>
  </si>
  <si>
    <t>MARIA GUADALUPE AGUIRRE ALVARADO</t>
  </si>
  <si>
    <t>AUAG971115MGTGLD07</t>
  </si>
  <si>
    <t>OFELIA GUZMAN NIETO</t>
  </si>
  <si>
    <t>GUNO671103MMNZTF04</t>
  </si>
  <si>
    <t>FIDEL RAMIREZ GONZALES</t>
  </si>
  <si>
    <t>RAGF551114HGTMND02</t>
  </si>
  <si>
    <t>APOYO CON REPUESTOS Y MATERIAL DE CICLISMO PASEOS Y COMPETENCIAS</t>
  </si>
  <si>
    <t>MARIBEL BUSTOS DELGADO</t>
  </si>
  <si>
    <t>BUDM740401MGTSLR03</t>
  </si>
  <si>
    <t>APOYO CON GASTOS MEDICOS DE SU FAMILIAR ALUMNA JENNIFER GUZMAN CASTRO QUE LAMENTABLEMENTE FUERA UNO DE LOS ALUMNOS QUE VIAJABA EN EL TRANSPORTE QUE SE ACCIDENTO EL 18 DE MARZO 2025</t>
  </si>
  <si>
    <t>ANTONIO BALCAZAR DIAZ</t>
  </si>
  <si>
    <t>BADA500101HGTLZN08</t>
  </si>
  <si>
    <t>APOTO CON TRANSPORTE PARA ENCUENTRO NACIONAL DE LA AMIDIQ</t>
  </si>
  <si>
    <t>RXBA030627HGTNNRA5</t>
  </si>
  <si>
    <t>ARTURO EMILIANO RON BANUET</t>
  </si>
  <si>
    <t>APOYO CON BANDA VIENTO PARA PARTIDO DE BEISBOL ENTRE MOROLEON Y URIANGATO EL 5 DE ABRIL EN ES ESTADIO DE BEISBOL</t>
  </si>
  <si>
    <t>LUIS FERNANDO ROJAS DOMINGUEZ</t>
  </si>
  <si>
    <t>RODL800523HDFJMS07</t>
  </si>
  <si>
    <t>APOYO CON GASTOS MEDICOS DE SU FAMILIAR ALUMNO JOSE DE JESUS SILVA DIAZ QUE LAMENTABLEMENTE FUERA UNO DE LOS ALUMNOS QUE VIAJABA EN EL TRANSPORTE QUE SE ACCIDENTO EL 18 DE MARZO 2025</t>
  </si>
  <si>
    <t>ROSA MARIA DIAZ RUIZ</t>
  </si>
  <si>
    <t>DIRR611230MGTZZS02</t>
  </si>
  <si>
    <t>APOYO CON SONIDO, ESTRADO LUCES Y ALIMENTOS PARA EVENTO DE ROBOTICA Y PROGRAMACION  DEL CONALEP</t>
  </si>
  <si>
    <t>ERIC ALBERTO CUSTODIO GARCIA</t>
  </si>
  <si>
    <t>CUGE880521HGTSRR02</t>
  </si>
  <si>
    <t>APOYO PARA EL ENCUENTRO NACIONAL DE MOTOCILCISTAS EVENTO DE ROCK (AUDIO, ILUMINACION PROFESIONAL, ESCENARIO Y 3 BANDAS DE ROCK)</t>
  </si>
  <si>
    <t>FATIMA PAULINA IBARRA PEREZ</t>
  </si>
  <si>
    <t>IAPF021016MGTBRTA8</t>
  </si>
  <si>
    <t>APOYO PARA REALIZAR ESTUDIOS DE ULTRASONIDO</t>
  </si>
  <si>
    <t>GABRIELA DIAZ LEON</t>
  </si>
  <si>
    <t>DILG600807MGTZNR05</t>
  </si>
  <si>
    <t>APOYO CON RENTA DE AUTOBUS PARA LA ESCUELA IGNACIO ALLENDE EL DIA 3 DE ABRIL A ACAMBARO</t>
  </si>
  <si>
    <t>FELIX BENJAMIN GONZALEZ RUIZ</t>
  </si>
  <si>
    <t>GORF930301HMNNZL07</t>
  </si>
  <si>
    <t>CARNITAS EN APOYO A LA COMUNIDAD DE LA SOLEDAD FIESTAS PATRONALES</t>
  </si>
  <si>
    <t>PEDRO LOPEZ ARROYO</t>
  </si>
  <si>
    <t>LOAP661010HGTPRD</t>
  </si>
  <si>
    <t>CARNITAS EN APOYO A LA COMUNIDAD DE OJO DE AGUA FIESTAS PATRONALES</t>
  </si>
  <si>
    <t>JORGE LUIS BEDOLLA REYES</t>
  </si>
  <si>
    <t>BERJ760424HGTDYR06</t>
  </si>
  <si>
    <t>APOYO PARA ESTUDIOS  DE ULTRASONIDO PARA SU ESPOSA DULCE RUBI</t>
  </si>
  <si>
    <t>OTONIEL JESUS SANCHEZ GARCIA</t>
  </si>
  <si>
    <t>SAGO960220HGTNRT06</t>
  </si>
  <si>
    <t>APOYO CON ALIMENTO PARA ALUMNOS DE LA UDL ESPECIALIDAD EN PSICOLOGIA PARA SU CONGRESO EL 04 ABRIL</t>
  </si>
  <si>
    <t>HECTOR ULISES RODRIGUEZ GARCIA</t>
  </si>
  <si>
    <t>ROGH950807HGTDRC07</t>
  </si>
  <si>
    <t>CARMEN IMELDA ORTIZX VALERIO</t>
  </si>
  <si>
    <t>APOYO CON GASTOS MEDICOS DE SU FAMILIAR ALUMNA FATIMA AGUIERRE ORTIZ  QUE LAMENTABLEMENTE FUERA UNO DE LOS ALUMNOS QUE VIAJABA EN EL TRANSPORTE QUE SE ACCIDENTO EL 18 DE MARZO 2025</t>
  </si>
  <si>
    <t>OIVC810710MZSRLR00</t>
  </si>
  <si>
    <t>APOYO A LA COMUNIDAD DE LA SOLEDAD CON BANDA FIESTAS PATRONALES</t>
  </si>
  <si>
    <t>APOYO A LA COMUNIDAD DE LA OJO DE AGUA CON BANDA FIESTAS PATRONALES</t>
  </si>
  <si>
    <t xml:space="preserve">APOYO CON AUTOBUS PARA BANDA DE GUERRA RREAL CONGREGACION PARA PARTICIPAR EN EXHIBICION NACIONAL DE BANDAS DE GUERRA EN LA CIUDAD DE PUERTO VALLARTA </t>
  </si>
  <si>
    <t>GUILLERMO TENORIO LARA</t>
  </si>
  <si>
    <t>TELG721008HGTNRL00</t>
  </si>
  <si>
    <t>APOYO CON GASTOS FUNERARIOS POR EL FALLECIMIENTO DE SU ESPOSA HERLINDA OROZCO</t>
  </si>
  <si>
    <t>SANTIAGO DURAN ZAVALA</t>
  </si>
  <si>
    <t>DUZS460728HGTRVN00</t>
  </si>
  <si>
    <t>APOYO CON MEDICAMENTO</t>
  </si>
  <si>
    <t>ADAN EDUARDO MARTINEZ LOPEZ</t>
  </si>
  <si>
    <t>MALA790810HDFRPD05</t>
  </si>
  <si>
    <t>ROSA ALBERTHA RENTERIA OLVERA</t>
  </si>
  <si>
    <t>REOR940928MDFNLS14</t>
  </si>
  <si>
    <t>YRMA LUCIO VILLAGOMEZ</t>
  </si>
  <si>
    <t>LUVY570802MGTCLR13</t>
  </si>
  <si>
    <t>HERMELINDA ALVAREZ AGUIRRE</t>
  </si>
  <si>
    <t>AAAE560622MGTLGR07</t>
  </si>
  <si>
    <t>ANGELICA MARTINEZ FERREYRA</t>
  </si>
  <si>
    <t>MAFA650209MGTRRN03</t>
  </si>
  <si>
    <t>ROSA MARIA RAMIREZ LOPEZ</t>
  </si>
  <si>
    <t>RALR730605MGTMPS03</t>
  </si>
  <si>
    <t>MARIA FERNANDA CUSTODIO ORTIZ</t>
  </si>
  <si>
    <t>CUOF880407MGTSRR00</t>
  </si>
  <si>
    <t>JAVIER LOPEZ RAMIREZ</t>
  </si>
  <si>
    <t>LORJ640410HDFPMV03</t>
  </si>
  <si>
    <t>AMALIA GARCIA FONSECA</t>
  </si>
  <si>
    <t>GAFA680302MGTRNM07</t>
  </si>
  <si>
    <t>ALBINO GONZALEZ RODRIGUEZ</t>
  </si>
  <si>
    <t>GORA660307HGTNDL03</t>
  </si>
  <si>
    <t>APOYO A LA COMUNIDAD DE LA SOLEDAD LOS DIAS 19 Y 20 PARA FIESTA PATRONALES</t>
  </si>
  <si>
    <t>APOYO CON PARTE DE LOS GASTOS FUNERARIOS POR EL FALECIMIENTO DE SU SUEGRA QUIEN EN VIDA LLEVARA EL NOMBRE DE ROSA RUIZ</t>
  </si>
  <si>
    <t>JESSICA JANETH VIEYRA RAMIREZ</t>
  </si>
  <si>
    <t>VIRJ870428MDFYMS09</t>
  </si>
  <si>
    <t>APOYO CON LA RENTA DE CAMION PARA LLEVAR A 47 ALUMNOS DE LA ESC SEC GENERAL DE FENSORES DE MOROLEON A CUITZEO MICH</t>
  </si>
  <si>
    <t>LILIANA PABLO GARCIA</t>
  </si>
  <si>
    <t>PAGL820903MTCBRL09</t>
  </si>
  <si>
    <t>APOYO PARA PAGAR PARTE DE GASTOS DE CIRUGIA LASIK</t>
  </si>
  <si>
    <t>DANIELA GUADALUPE ZAMUDIO PANIAGUA</t>
  </si>
  <si>
    <t>ZAPD970605MGTMNN04</t>
  </si>
  <si>
    <t>APOYO PARA PAGAR GASTOS DE TRANASPORTE PARA LLEVAR A SU HIJO A CITA MEDICA</t>
  </si>
  <si>
    <t>HUGO MARTIN PEREZ VILLAGOMEZ</t>
  </si>
  <si>
    <t>PEVH720304HGTRLG04</t>
  </si>
  <si>
    <t>SALUD</t>
  </si>
  <si>
    <t>ALIMENTACION NUTRITIVA Y DE CALIDAD</t>
  </si>
  <si>
    <t>VIVIENDA DIGNA Y DECOROSA</t>
  </si>
  <si>
    <t>MEDICAMENTO</t>
  </si>
  <si>
    <t>EDUCACION</t>
  </si>
  <si>
    <t>NO DISCRIMINACION</t>
  </si>
  <si>
    <t>HEPJ550412HGTRRL05</t>
  </si>
  <si>
    <t>BALR710824MGTZPS02</t>
  </si>
  <si>
    <t>AUGR700715MGTGR500</t>
  </si>
  <si>
    <t>IAH5880604MMNBRB03</t>
  </si>
  <si>
    <t>REGG810724HGTYNR05</t>
  </si>
  <si>
    <t>GOLA800628HMNNPL01</t>
  </si>
  <si>
    <t>CAGJ570824MGTSRS06</t>
  </si>
  <si>
    <t>GAGA620420HGTRRR08</t>
  </si>
  <si>
    <t>BAAJ700102HMNRVV08</t>
  </si>
  <si>
    <t>GOGD750326HGTNNV05</t>
  </si>
  <si>
    <t>ROZI670508MGTMVR03</t>
  </si>
  <si>
    <t>COGA520728MGTRRM02</t>
  </si>
  <si>
    <t>LONF700603HGTPXR05</t>
  </si>
  <si>
    <t>MAGR670704MGTRLF03</t>
  </si>
  <si>
    <t>BEVG420223MGTDLD05</t>
  </si>
  <si>
    <t>GARM530125HGTSZG04</t>
  </si>
  <si>
    <t>MABS630517MGTRZR06</t>
  </si>
  <si>
    <t>BAAE651202MGTZGS02</t>
  </si>
  <si>
    <t>RULA760528HGT2PL05</t>
  </si>
  <si>
    <t>TOLE731205MGTRPL08</t>
  </si>
  <si>
    <t>GADS430509MGTYRF08</t>
  </si>
  <si>
    <t>ZARJ541215MGTVMS05</t>
  </si>
  <si>
    <t>ZASJ570322MGTVRS04</t>
  </si>
  <si>
    <t>CAZR840221MGTHMS05</t>
  </si>
  <si>
    <t>JULIO HERRERA PEREZ</t>
  </si>
  <si>
    <t>ROSA MARIA BAEZA LOPEZ</t>
  </si>
  <si>
    <t>ROSALBA AGUADO GARCIA</t>
  </si>
  <si>
    <t>SIBILINA IBARRA HERNANDEZ</t>
  </si>
  <si>
    <t>GERARDO REYES GONZALEZ</t>
  </si>
  <si>
    <t>ALEXANDER GONZALEZ LOPEZ</t>
  </si>
  <si>
    <t>JOSEFINA CASTILLO GARCIA</t>
  </si>
  <si>
    <t>ARMANDO GARCIA GARCIA</t>
  </si>
  <si>
    <t>JAVIER BARAJAS AVALOS</t>
  </si>
  <si>
    <t>DAVID GONZALEZ GONZALEZ</t>
  </si>
  <si>
    <t>IRMA ROMERO ZAVALA</t>
  </si>
  <si>
    <t>AMALIA CORONA GARCIA</t>
  </si>
  <si>
    <t>FERNANDO LOPEZ NIÑO</t>
  </si>
  <si>
    <t>MA. DEL REFUGIO  MARTINEZ GALLARDO</t>
  </si>
  <si>
    <t>GUADALUPE VILLALOBOS BEDOLLA</t>
  </si>
  <si>
    <t>MIGUEL GASCA RUIZ</t>
  </si>
  <si>
    <t>SARA  MARTINEZ BAEZA</t>
  </si>
  <si>
    <t>ESPERANZA BAEZA AGUILERA</t>
  </si>
  <si>
    <t>ALEJANDRO RUIZ LOPEZ</t>
  </si>
  <si>
    <t>MA. ELENA  LOPEZ TORRES</t>
  </si>
  <si>
    <t>MA SOFIA GAYTAN DURAN</t>
  </si>
  <si>
    <t>JOSEFINA ZAVALA MORENO</t>
  </si>
  <si>
    <t>JOSEFINA ZAVALA SORIA</t>
  </si>
  <si>
    <t>ROSARIO CHACON ZAMUDIO</t>
  </si>
  <si>
    <t>ZAGY500122MGTMZL07</t>
  </si>
  <si>
    <t>BAZC860906MGTLRT04</t>
  </si>
  <si>
    <t>LEMA450215HGRNZN200</t>
  </si>
  <si>
    <t>ZALL070411HGTVPSA8</t>
  </si>
  <si>
    <t>ZASA601113MGTVRN05</t>
  </si>
  <si>
    <t>AEAN790219MMCRLR09</t>
  </si>
  <si>
    <t>LOLL810901MGTPNT03</t>
  </si>
  <si>
    <t>BEZA780429HGTDVL07</t>
  </si>
  <si>
    <t>GUDC660724MGTRLR06</t>
  </si>
  <si>
    <t>CEHY950310MMNRRL02</t>
  </si>
  <si>
    <t>MACJ950307MGTRSZ08</t>
  </si>
  <si>
    <t>CAZR8402211MGTHMS05</t>
  </si>
  <si>
    <t>MAGA600407MGTRRL04</t>
  </si>
  <si>
    <t>NAMG811112HGTMLR02</t>
  </si>
  <si>
    <t>MEAC791225MGTDVR07</t>
  </si>
  <si>
    <t>CESA740927MGTRRR06</t>
  </si>
  <si>
    <t>MA. ELENA TORRES LOPEZ</t>
  </si>
  <si>
    <t>YOLANDA ZAMUDIO GUZMAN</t>
  </si>
  <si>
    <t>CITLALI BERENICE BALCAZAR TORRES</t>
  </si>
  <si>
    <t>ANDRES LEON MEZA</t>
  </si>
  <si>
    <t>LUIS DIEGO ZAVALA LOPEZ</t>
  </si>
  <si>
    <t>MARIA ANA ZAVALA SORIA</t>
  </si>
  <si>
    <t>NORMA ADRIANA AREVALO ALCANTAR</t>
  </si>
  <si>
    <t>LETICIA LOPEZ LEON</t>
  </si>
  <si>
    <t>ALEJANDRO BEDOLLA ZAVALA</t>
  </si>
  <si>
    <t>MA. CRISTINA GUERRERO DELGADO</t>
  </si>
  <si>
    <t>YULIANA ADILENE CERVANTES HERNANDEZ</t>
  </si>
  <si>
    <t>JEZABEL MARTINEZ CASTAÑEDA</t>
  </si>
  <si>
    <t>ALICIA MARTINEZ GARCIA</t>
  </si>
  <si>
    <t>GERARDO NAMBO MILAN</t>
  </si>
  <si>
    <t>CARMEN MEDRANO AVILA</t>
  </si>
  <si>
    <t>ARTEMISA CERRATO SORIA</t>
  </si>
  <si>
    <t>GUGL750607MGTZRR08</t>
  </si>
  <si>
    <t>NAA1920603MGTVGV03</t>
  </si>
  <si>
    <t>AAGG831223HGTLTB06</t>
  </si>
  <si>
    <t>FIRL860922HGTGDS07</t>
  </si>
  <si>
    <t>RAMP760117MGTMRT04</t>
  </si>
  <si>
    <t>RAVG980706MGTMZN08</t>
  </si>
  <si>
    <t>DIGC900212MGTZNR04</t>
  </si>
  <si>
    <t>RAGS950509MGTMS09</t>
  </si>
  <si>
    <t>AURD930819MGTGDL03</t>
  </si>
  <si>
    <t>EICA850117MGSSM04</t>
  </si>
  <si>
    <t>MAAR810512MGTRVS03</t>
  </si>
  <si>
    <t>SARF560823HGTNDL07</t>
  </si>
  <si>
    <t>ZAMC790724MGTMDR08</t>
  </si>
  <si>
    <t>CAHA740824HGTRRR04</t>
  </si>
  <si>
    <t>CAL5831116MGTMPN04</t>
  </si>
  <si>
    <t>GABG930902MGTRDD05</t>
  </si>
  <si>
    <t>HEME631028MGTRRL04</t>
  </si>
  <si>
    <t>ROCS640106MGTMRL00</t>
  </si>
  <si>
    <t>ZARD790617MMNDL02</t>
  </si>
  <si>
    <t>ZASR780618MGTVLS09</t>
  </si>
  <si>
    <t>RORJ990730MGTDYL02</t>
  </si>
  <si>
    <t>PROGRAMA EMPLEO TEMPORAL 1RA DE ABRIL</t>
  </si>
  <si>
    <t>LAURA  GUZMAN GARCIA</t>
  </si>
  <si>
    <t>IVON  NAVARRETE AGUILERA</t>
  </si>
  <si>
    <t>GABRIEL ALVARADO GUTIERREZ</t>
  </si>
  <si>
    <t>JOSE LUIS  FIGUEROA RODRIGUEZ</t>
  </si>
  <si>
    <t>PATRICIA  RAMIREZ  MARTINEZ</t>
  </si>
  <si>
    <t>VANESSA RAMIREZ  GUZMAN</t>
  </si>
  <si>
    <t>MARIA DEL CARMEN DIAZ GONZALEZ</t>
  </si>
  <si>
    <t>SUSANA RAMIREZ  GUZMAN</t>
  </si>
  <si>
    <t>DULCE YARELI AGUIRRE RODRIGUEZ</t>
  </si>
  <si>
    <t>AMPARO ESPINOZA CISNEROS</t>
  </si>
  <si>
    <t>ROSALINA MARTINEZ AVILA</t>
  </si>
  <si>
    <t>FELIPE SANCHES RODRIGUES</t>
  </si>
  <si>
    <t>CRISTINA ZAMUDIO MEDINA</t>
  </si>
  <si>
    <t>ARMANDO CARRILLO HERRERA</t>
  </si>
  <si>
    <t>MARIA SENDE CAMACHO LOPEZ</t>
  </si>
  <si>
    <t>MARIA GUADALUPE GARCIA BEDOLLA</t>
  </si>
  <si>
    <t>ELOISA HERRERA MURILLO</t>
  </si>
  <si>
    <t>MA. SOLEDAD ROMERO CERRATO</t>
  </si>
  <si>
    <t>DELMA ZAMUDIO  RODRIGUEZ</t>
  </si>
  <si>
    <t>ROSALBA ZAVALA SILVA</t>
  </si>
  <si>
    <t>JULIETA RODRIGUEZ REYES</t>
  </si>
  <si>
    <t xml:space="preserve">LAURA ISABEL  RICO  VILLAGOMEZ </t>
  </si>
  <si>
    <t>VLADIMIR LARA ESTRADA</t>
  </si>
  <si>
    <t>NANCY EDITH GARCIA SAMANO</t>
  </si>
  <si>
    <t>MARIBEL SANABRIA SANCHEZ</t>
  </si>
  <si>
    <t>MAXIMILIANO CERNA PANTOJA</t>
  </si>
  <si>
    <t>ANGEL MARTIN MILLAN GARCIA DE ALBA</t>
  </si>
  <si>
    <t>EDUARDO PEREZ SANITA</t>
  </si>
  <si>
    <t>JOSE DANIEL LEDESMA RODRIGUEZ</t>
  </si>
  <si>
    <t>MARCO ANTONIO GOMEZ ZAMUDIO</t>
  </si>
  <si>
    <t>MELANIE ITCHELL VILLALOBOS  CANCINO</t>
  </si>
  <si>
    <t>VICTOR MANUEL VEGA GARDUÑO</t>
  </si>
  <si>
    <t>KARINA ESTRADA BEDOLLA</t>
  </si>
  <si>
    <t>JOSE EDUARDO  MOZQUEDA LOPEZ</t>
  </si>
  <si>
    <t>CLAUDIA MARQUEZ ORTIZ</t>
  </si>
  <si>
    <t>ANDRES LARA LEMUS</t>
  </si>
  <si>
    <t>SAMANTHA CARRILLO SALAZAR</t>
  </si>
  <si>
    <t>FERNANDO  GUTIERREZ TINOCO</t>
  </si>
  <si>
    <t>FRANCISCO CASTILLO LOPEZ</t>
  </si>
  <si>
    <t>MARIA RUTH MOSQUEDA LOPEZ</t>
  </si>
  <si>
    <t>MIGUEL ALEJANDRO CEDILLO RICO</t>
  </si>
  <si>
    <t>MAYRA YARENI REYES  MARTINEZ</t>
  </si>
  <si>
    <t>DAVID ANTONIO GOMEZ GARCIA</t>
  </si>
  <si>
    <t>JUAN MARTIN  GUZMAN ZAVALA</t>
  </si>
  <si>
    <t>RENE  GUZMAN MORA</t>
  </si>
  <si>
    <t>RODOLFO ARMANDO ZAVALA GORDILLO</t>
  </si>
  <si>
    <t>MA. ISABEL  ORTIZ FLORES</t>
  </si>
  <si>
    <t xml:space="preserve">JESSICA SARAHI GUZMAN ARIZPE </t>
  </si>
  <si>
    <t>LUIS ENRIQUE  REYES  MORALES</t>
  </si>
  <si>
    <t>MONICA QUINTINO  NIETO</t>
  </si>
  <si>
    <t>FRANCISCO JAVIER ZAVALA  ALMANZA</t>
  </si>
  <si>
    <t>ADRIANA  RODRIGUEZ AMADOR</t>
  </si>
  <si>
    <t>VERONICA LAURA CALDERON REYES</t>
  </si>
  <si>
    <t>VERONICA LAURA REYES  REYES</t>
  </si>
  <si>
    <t>JOSE MANUEL RODRIGUEZ GUZMAN</t>
  </si>
  <si>
    <t>ANA LUISA  GUZMAN ALMANZA</t>
  </si>
  <si>
    <t>MA. GUADALUPE FONSECA LARA</t>
  </si>
  <si>
    <t>CESAR ZAMUDIO ZAVALA</t>
  </si>
  <si>
    <t>MA. GUADALUPE BAEZA CISNEROS</t>
  </si>
  <si>
    <t>RODOLFO MENDOZA ALVARADO</t>
  </si>
  <si>
    <t>JESUS GUZMAN LARA</t>
  </si>
  <si>
    <t>MARIO ALVAREZ ZAVALA</t>
  </si>
  <si>
    <t>ELVIRA CELENE  PEREZ VILLAGOMEZ</t>
  </si>
  <si>
    <t>FERNANDO  ARIZAGA  ALMANZA</t>
  </si>
  <si>
    <t>MAURILIO CERNA GUZMAN</t>
  </si>
  <si>
    <t>GABRIELA ITZEL  CALDERON  CUEVAS</t>
  </si>
  <si>
    <t>ANTONIO DE JESUS ARREOLA  CALDERON</t>
  </si>
  <si>
    <t>JUAN MANUEL  PEREZ MUÑOZ</t>
  </si>
  <si>
    <t xml:space="preserve">GERARDO PEREZ  LOPEZ </t>
  </si>
  <si>
    <t>RIVL911207MGTCLR01</t>
  </si>
  <si>
    <t>LAEV030704HGTRSLA9</t>
  </si>
  <si>
    <t>GASN900419MGTRMN07</t>
  </si>
  <si>
    <t>SASM770512MMCNNR17</t>
  </si>
  <si>
    <t>CEPM030105HGTRNXA3</t>
  </si>
  <si>
    <t>MIGA040702HGTZRNA1</t>
  </si>
  <si>
    <t>PESE700129HGTRND01</t>
  </si>
  <si>
    <t>LERD910813HGTDDN03</t>
  </si>
  <si>
    <t>GOZM020710HGTMMRA8</t>
  </si>
  <si>
    <t>VICM020611MGTLNLA7</t>
  </si>
  <si>
    <t>VEGV011227HGTGRCA4</t>
  </si>
  <si>
    <t>EABK970114MGTSDR09</t>
  </si>
  <si>
    <t>MOLE671002HGTZPD07</t>
  </si>
  <si>
    <t>MAOC820610MNTRRL08</t>
  </si>
  <si>
    <t>LALA840110HGTRMN06</t>
  </si>
  <si>
    <t>CASS860111MDFRLM08</t>
  </si>
  <si>
    <t>GUTF731121HGTTNR07</t>
  </si>
  <si>
    <t>CALF661123HGTSPRD0</t>
  </si>
  <si>
    <t>MOLR660601MGTSPT09</t>
  </si>
  <si>
    <t>CERM860703HGTDCG05</t>
  </si>
  <si>
    <t>REMM880628MGTYRY02</t>
  </si>
  <si>
    <t>GOGD750625HDFMRV07</t>
  </si>
  <si>
    <t>GUZJ931204HGTZVN04</t>
  </si>
  <si>
    <t>GUMR850331HGTZRN05</t>
  </si>
  <si>
    <t>ZAGR830608HMNVRD08</t>
  </si>
  <si>
    <t>OIFI730310MGTRLS05</t>
  </si>
  <si>
    <t>GUAJ051103MGTZRSA8</t>
  </si>
  <si>
    <t>REML960102HGTYRS06</t>
  </si>
  <si>
    <t>QUNM800326MGTNTN08</t>
  </si>
  <si>
    <t>ZAAF900102HGTVLR06</t>
  </si>
  <si>
    <t>ROAA600305MDFDMD00</t>
  </si>
  <si>
    <t>CARV850315MGTLYR04</t>
  </si>
  <si>
    <t>RERV631015MGTYYR03</t>
  </si>
  <si>
    <t>ROGM040507HGTDZNA9</t>
  </si>
  <si>
    <t>GUAA760817MGTZLN07</t>
  </si>
  <si>
    <t>FOLG730724MGTNRD05</t>
  </si>
  <si>
    <t>ZAZC0101315HGTMVSA2</t>
  </si>
  <si>
    <t>BACG750416MGTZSD06</t>
  </si>
  <si>
    <t>MXAR851118HGTNLD08</t>
  </si>
  <si>
    <t>GULJ820404HGTZRS09</t>
  </si>
  <si>
    <t>AAZM690817HGTLVR07</t>
  </si>
  <si>
    <t>PEVE990901MGTRLR14</t>
  </si>
  <si>
    <t>AIAF670826HGTRLR06</t>
  </si>
  <si>
    <t>CEGM501030HGTRZR02</t>
  </si>
  <si>
    <t>SACG060831MGTLVBA3</t>
  </si>
  <si>
    <t>AECA061019HGTRLMNA8</t>
  </si>
  <si>
    <t>PEMJ800430HEMNRXN08</t>
  </si>
  <si>
    <t>PELG550919HGTRPR07</t>
  </si>
  <si>
    <t>PROGRAMA EMPLEO TEMPORAL 2DA DE ABRIL</t>
  </si>
  <si>
    <t>SAGR610925MGTMRT01</t>
  </si>
  <si>
    <t>JUZA990731HGTRVL07</t>
  </si>
  <si>
    <t>RIDJ841213HGTSSGR01</t>
  </si>
  <si>
    <t>RITA SAMANO GORDILLO</t>
  </si>
  <si>
    <t>ALEXIS JUAREZ ZAVALA</t>
  </si>
  <si>
    <t>JORGE DANIEL RIOS  DIEGO</t>
  </si>
  <si>
    <t>FRANCISCO JAVIER  ALCANTAR  GARCIA</t>
  </si>
  <si>
    <t>AAGF001205HGTLRRA1</t>
  </si>
  <si>
    <t>JOSE ALFREDO MARTINEZ GARCIA</t>
  </si>
  <si>
    <t>MAGA000829HGTRRLA6</t>
  </si>
  <si>
    <t>GUADALUPE PEREZ CHAVEZ</t>
  </si>
  <si>
    <t>PECG791203MGTRHD01</t>
  </si>
  <si>
    <t>ALEJANDRA GARCIA GARCIA</t>
  </si>
  <si>
    <t>GAGA1026MGTRRL04</t>
  </si>
  <si>
    <t>LILIA NUÑEZ MARTINEZ</t>
  </si>
  <si>
    <t>NUML620719MGTXRL01</t>
  </si>
  <si>
    <t>ADRIANA LUCIANO SIXTOS</t>
  </si>
  <si>
    <t>LUSA830612MQTCXD06</t>
  </si>
  <si>
    <t>ISIDRO VILLAGOMEZ  MORENO</t>
  </si>
  <si>
    <t>VIMI830611HGTLRS08</t>
  </si>
  <si>
    <t>LIZETH ESTEFANIA CANDELAS BEDOLLA</t>
  </si>
  <si>
    <t>CABL050921MGTNDZA7</t>
  </si>
  <si>
    <t>APOYO CON LAS FISIOTERAPIAS PARA SU SUEGRO ENRIQUE BAEZA SOSA</t>
  </si>
  <si>
    <t>APOYO CON BANDA MUSICAL PARA LAS TRADICIONALES FIESTAS PATRONALES DE LA COMUNIDAD DE CEPIO</t>
  </si>
  <si>
    <t>VERONICA LOPEZ ALVAREZ</t>
  </si>
  <si>
    <t>LOAV600216MGTPLR01</t>
  </si>
  <si>
    <t>APOYO CON MOBILIARIO LOS DIAS 30, 1 Y 2 DE MAYO FIESTAS PATRONALES DE LA COMUNIDAD DE CEPIO</t>
  </si>
  <si>
    <t>APOYO PARA REALIZAR ESTUDIOS MEDICOS</t>
  </si>
  <si>
    <t>FRANCISCO JAVIER GUZMAN GUZMAN</t>
  </si>
  <si>
    <t>GUGF901109HGTZZR08</t>
  </si>
  <si>
    <t>APOYOS CON PASTELES PARA EL DIA DEL NIÑO A LAS ESCUELAS DEL MUNICIPIO</t>
  </si>
  <si>
    <t>ESCUELAS Y JARDINES DE NIÑOS</t>
  </si>
  <si>
    <t>APOYO CON CARNITAS PARA LAS FIESTAS PATRONALES DE LA COMUNIDAD DE CEPIO</t>
  </si>
  <si>
    <t>APOYO CON ALIMENTOS PARA EL 9 ANIVERSARIO DE MOTOCLUB HERMANDAD DE HIERRO</t>
  </si>
  <si>
    <t>JOSE ZAVALA ZAVALA</t>
  </si>
  <si>
    <t>ZAZJ730618HGTVVS03</t>
  </si>
  <si>
    <t>APOYO  CON CARNITAS   A LA COMUNIDAD DE LA SOLEDAD PARA CABALGANTES EN SU TRADICIONAL CABALGATA EN HONOR A LA VIRGEN DE LA SOLEDAD</t>
  </si>
  <si>
    <t>APOYO OTORGADO CON MATERIAL PLASTICO PARA EL PROYECTO DE RECOLECCION DE BASURA Y LIMPIEZA DE LUGARES DEL MUNICIPIO</t>
  </si>
  <si>
    <t>ANA GLORIA DIAZ MORENO</t>
  </si>
  <si>
    <t>DIMA030812MGTZRNA4</t>
  </si>
  <si>
    <t xml:space="preserve">SALUD </t>
  </si>
  <si>
    <t xml:space="preserve">VIVIENDA DIGNA Y DECOROSA </t>
  </si>
  <si>
    <t>HENE900812MMNRT04</t>
  </si>
  <si>
    <t>ZAAG641025HGTLD08</t>
  </si>
  <si>
    <t>FIHD010807MGTGTRLA0</t>
  </si>
  <si>
    <t>MEHE731231MGTDRL03</t>
  </si>
  <si>
    <t>VIAJ640927HGTLLS01</t>
  </si>
  <si>
    <t>VAML771028HGTLRP01</t>
  </si>
  <si>
    <t>RERB800999MGTYZR02</t>
  </si>
  <si>
    <t>RINS840924MGTOXC08</t>
  </si>
  <si>
    <t>GABR591017HGTRDG06</t>
  </si>
  <si>
    <t>RULA760528HGTZPL05</t>
  </si>
  <si>
    <t>LEMA450215HGRNZN00</t>
  </si>
  <si>
    <t>LOCC751208MGTPHN01</t>
  </si>
  <si>
    <t>LOBG570813MGTPDL02</t>
  </si>
  <si>
    <t>REGG810724GHTYNR05</t>
  </si>
  <si>
    <t>TEAL550807MGTNNR02</t>
  </si>
  <si>
    <t>JAHO420302MGTCRL05</t>
  </si>
  <si>
    <t>CAMG740316MGTZD04</t>
  </si>
  <si>
    <t>VALM810901MGTZNR01</t>
  </si>
  <si>
    <t>RITY860429MGTCMS07</t>
  </si>
  <si>
    <t>ERIKA HERNANDEZ NIETO</t>
  </si>
  <si>
    <t>J. GUADALUPE ZAVALA ALVAREZ</t>
  </si>
  <si>
    <t>DULCE RUBI FIGUEROA HERNANDEZ</t>
  </si>
  <si>
    <t>MARIA ELENA MEDINA HERNANDEZ</t>
  </si>
  <si>
    <t>JESUS VILLALOBOS ALMANZA</t>
  </si>
  <si>
    <t>LEOPOLDO VALENCIA MARTINEZ</t>
  </si>
  <si>
    <t>BERENICE REYES RUIZ</t>
  </si>
  <si>
    <t>GUADALUPE BEDOLLA VILLALOBOS</t>
  </si>
  <si>
    <t>SOCORRO RICO  NUÑEZ</t>
  </si>
  <si>
    <t xml:space="preserve">FERNANDO LOPEZ NIÑO </t>
  </si>
  <si>
    <t xml:space="preserve">LETICIA  LOPEZ LEON </t>
  </si>
  <si>
    <t>RIGOBERTO GARCIA BEDOLLA</t>
  </si>
  <si>
    <t>ARMANDO  GARCIA  GARCIA</t>
  </si>
  <si>
    <t>ANDRES  LEON MEZA</t>
  </si>
  <si>
    <t xml:space="preserve">DANIELA GUADALUPE ZAMUDIO  PANIAGUA </t>
  </si>
  <si>
    <t>MA. CONCEPCION LOPEZ CHAVEZ</t>
  </si>
  <si>
    <t>MARIA GLORIA  LOPEZ  BEDOLLA</t>
  </si>
  <si>
    <t>JULIO  HERRERA PEREZ</t>
  </si>
  <si>
    <t>ALEXANDER  GONZALEZ LOPEZ</t>
  </si>
  <si>
    <t xml:space="preserve">ROSARIO CHACON  ZAMUDIO </t>
  </si>
  <si>
    <t>LAURA TENORIO ANGUIANO</t>
  </si>
  <si>
    <t>OLIVIA JACOB HURTADO</t>
  </si>
  <si>
    <t>MA. GUADALUPE  CARMONA MEZA</t>
  </si>
  <si>
    <t>YULIANA ADILENE CERRATO HERNANDEZ</t>
  </si>
  <si>
    <t>MARISOL VAZQUEZ LUNA</t>
  </si>
  <si>
    <t>YESSICA RICO  TAMAYO</t>
  </si>
  <si>
    <t>APOYO CON MEDICAMENTOS</t>
  </si>
  <si>
    <t>ERMELINDA ALVAREZ AGUIRRE</t>
  </si>
  <si>
    <t>VERONICA VALLEJO LOEZA</t>
  </si>
  <si>
    <t>VALV700210MGTLZR07</t>
  </si>
  <si>
    <t>OLIVIA SANCHEZ ZAVALA</t>
  </si>
  <si>
    <t>SAZO770210MGTNVL02</t>
  </si>
  <si>
    <t>MARITZA ESCOBEDO FONSECA</t>
  </si>
  <si>
    <t>EOFM650721MGTSNR09</t>
  </si>
  <si>
    <t>LUCIA GUZMAN TENORIO</t>
  </si>
  <si>
    <t>GUTL770521MGTZNC01</t>
  </si>
  <si>
    <t>OFELIA GUZMAN RUIZ</t>
  </si>
  <si>
    <t>LAURA BAEZA RUIZ</t>
  </si>
  <si>
    <t>BARL791119MGTZZR04</t>
  </si>
  <si>
    <t>MARIANA LIZBETH LOPEZ LOPEZ</t>
  </si>
  <si>
    <t>LOLM040412MGTPPRA1</t>
  </si>
  <si>
    <t>VIMP640701HGTLRD00</t>
  </si>
  <si>
    <t>EUFL590914MGTSNR05</t>
  </si>
  <si>
    <t>ROGI910703MGTMNS05</t>
  </si>
  <si>
    <t>CALG050216HGTMPLA2</t>
  </si>
  <si>
    <t>PEDRO VILLALOBOS MARTINEZ</t>
  </si>
  <si>
    <t>LAURA NORA ESCUTIA FONSECA</t>
  </si>
  <si>
    <t>ISABEL ROMERO GONZALEZ</t>
  </si>
  <si>
    <t>CARMEN  MEDRANO AVILA</t>
  </si>
  <si>
    <t>MA. ELENA  TORRES LOPEZ</t>
  </si>
  <si>
    <t>GUILLERMO CAMACHO LOPEZ</t>
  </si>
  <si>
    <t>TRABAJO Y SEGURIDAD SOCIAL</t>
  </si>
  <si>
    <t>APOYO PARA GASTOS DEL MEDICAMENTO</t>
  </si>
  <si>
    <t>MA DE LA LUZ GONZALEZ RODRIGUEZ</t>
  </si>
  <si>
    <t>GORL770922MGTNFZ05</t>
  </si>
  <si>
    <t>APOYO CON BOLSAS PARA COLOSTOMIA INFANTIL PARA SU NIETO MATEO TORRES</t>
  </si>
  <si>
    <t>MARIA DEL CARMEN LOPEZ LUNA</t>
  </si>
  <si>
    <t>LOLC821020MGTPNR07</t>
  </si>
  <si>
    <t>23 UNIFORMES PARA TORNEO DE LIGA DE FUTBOL 7 UNIDAD DEPORTIVA LUIS GAITAN</t>
  </si>
  <si>
    <t>VERONICA LOPEZ TINOCO</t>
  </si>
  <si>
    <t>LOTV820203MGTPNR06</t>
  </si>
  <si>
    <t>APOYO CON VIATICOS PARA TRASLADAR A SU HIJO AL MEDICO</t>
  </si>
  <si>
    <t>APOYO PARA EL PAGO DE ESTUDIOS MEDICOS</t>
  </si>
  <si>
    <t>MONICA LOPEZ LOPEZ</t>
  </si>
  <si>
    <t>LOLM000809MGTPPNA1</t>
  </si>
  <si>
    <t>APOYO PARA GASTOS MEDICOS DOCTORES ESPECIALISTAS</t>
  </si>
  <si>
    <t>TERESA HERRERA HERRERA</t>
  </si>
  <si>
    <t>HEHT890911MGTRRR03</t>
  </si>
  <si>
    <t>APOYO CON UN ANDADOR PARA SU HIJA ISABEL</t>
  </si>
  <si>
    <t>MA JESUS ALVAREZ HERNANDEZ</t>
  </si>
  <si>
    <t>AAHJ450608MGTLRS02</t>
  </si>
  <si>
    <t>FELIX RAZO BRAVO</t>
  </si>
  <si>
    <t>RABF680202HMNZRL04</t>
  </si>
  <si>
    <t>ELIZABETH SOLORZANO MORENO</t>
  </si>
  <si>
    <t>SOME771106MMNLRL07</t>
  </si>
  <si>
    <t>KARINA ORTEGA CISNEROS</t>
  </si>
  <si>
    <t>OECK960104MGTRSR01</t>
  </si>
  <si>
    <t>HILDA DELIA HERNANDEZ ROMAN</t>
  </si>
  <si>
    <t>HERH541201MMNRML09</t>
  </si>
  <si>
    <t>SOFIA GUADALUPE GUZMAN LAZARO</t>
  </si>
  <si>
    <t>GULS990518MGTZZF07</t>
  </si>
  <si>
    <t>MA SOLEDAD ZAVALA ZURITA</t>
  </si>
  <si>
    <t>ZAZS580120MGTVRL03</t>
  </si>
  <si>
    <t>ZENAIDA VILLAGOMEZ ZAVALA</t>
  </si>
  <si>
    <t>VIZZ440920MGTLVN05</t>
  </si>
  <si>
    <t>JOSE JAIME LOPEZ PANTOJA</t>
  </si>
  <si>
    <t>LOPJ621218HGTPNM04</t>
  </si>
  <si>
    <t>APOYO CON ALIMENTOS PARA FESTEJAR DIA DE LA MADRES EN LA COMUNIDAD ORDEÑA</t>
  </si>
  <si>
    <t>ERICA CAMACHO LOPEZ</t>
  </si>
  <si>
    <t>CALE750905MGTMPR05</t>
  </si>
  <si>
    <t>JUAN NUÑEZ ZAVALA</t>
  </si>
  <si>
    <t>APOYO CON ALIMENTOS PARA FESTEJAR DIA DE LA MADRES EN LA COMUNIDAD DEL SALTO</t>
  </si>
  <si>
    <t>NUZJ810202HGTXVN08</t>
  </si>
  <si>
    <t>APOYO CON ALIMENTOS PARA FESTEJAR DIA DE LA MADRES EN LA COMUNIDAD DEL RANCHO NUEVO</t>
  </si>
  <si>
    <t>APOYO CON ALIMENTOS PARA FESTEJAR DIA DE LA MADRES EN LA COMUNIDAD LA SOLEDAD</t>
  </si>
  <si>
    <t>MARIA ELENA LOPEZ CARRILLO</t>
  </si>
  <si>
    <t>APOYO CON ALIMENTOS PARA FESTEJAR DIA DE LA MADRES EN LA COMUNIDAD LA BARRANCA</t>
  </si>
  <si>
    <t>LOCE691023MGTPRL10</t>
  </si>
  <si>
    <t>C.J ANGEL GARCIA LOPEZ</t>
  </si>
  <si>
    <t>GALA601107HGTRPN05</t>
  </si>
  <si>
    <t>ROSALINA CORTEZ ZAVALA</t>
  </si>
  <si>
    <t>APOYO CON ALIMENTOS PARA FESTEJAR DIA DE LA MADRES EN LA COMUNIDAD DE CARICHEO</t>
  </si>
  <si>
    <t>APOYO CON ALIMENTOS PARA FESTEJAR DIA DE LA MADRES EN LA COMUNIDAD DE LA LOMA</t>
  </si>
  <si>
    <t>COZR830824MGTRVS05</t>
  </si>
  <si>
    <t>JOSE LUIS BEDOLLA REYES</t>
  </si>
  <si>
    <t>APOYO CON ALIMENTOS PARA FESTEJAR DIA DE LA MADRES EN LA COMUNIDAD DE OJO DE AGUA DE EN MEDIO</t>
  </si>
  <si>
    <t>BERJ760424HGTDYR08</t>
  </si>
  <si>
    <t>AGUSTINA RAMIREZ MURILLO</t>
  </si>
  <si>
    <t>APOYO CON ALIMENTOS PARA FESTEJAR DIA DE LA MADRES EN LA COMUNIDAD DE QUIAHUYO</t>
  </si>
  <si>
    <t>RAMA641220MGTMRG08</t>
  </si>
  <si>
    <t>JOSE CARMEN AGUIRRE DIAZ</t>
  </si>
  <si>
    <t>APOYO CON ALIMENTOS PARA FESTEJAR DIA DE LA MADRES EN LA COMUNIDAD DE CUANAMUCO</t>
  </si>
  <si>
    <t>AUOC870819HGTGZR07</t>
  </si>
  <si>
    <t>TERESA SANTOS GUZMAN</t>
  </si>
  <si>
    <t>APOYO CON ALIMENTOS PARA FESTEJAR DIA DE LA MADRES EN LA COMUNIDAD DE PIÑICUARO</t>
  </si>
  <si>
    <t>SAGT911123MGTNZR02</t>
  </si>
  <si>
    <t>APOYO CON 24 REGALOS, 10 CATRES Y 19 COLCHONES PARA PERSONAL MILITAR QUE PARTICIPA EN LAS OPERACIONES DE SEGURIDAD DE ESTE MUNICIPIO</t>
  </si>
  <si>
    <t>EDGAR ALONSO ARROYO SALINAS</t>
  </si>
  <si>
    <t xml:space="preserve">CORONEL DE LA ARMADA BLINDADA DEM </t>
  </si>
  <si>
    <t>APOYO BRINDADO AL ESTUDIENTE PARA PAGAR PARTE DE GASTOS PARA PODER REALIZAR VIAJE DE ESTUDIOS Y ASISTIR A LA X CONFERENCIA LATINOAMERICANA  Y CARIBEÑA CON SEDE BOGOTA COLOMBIA</t>
  </si>
  <si>
    <t>JORGE LUIS ZAVALA JURADO</t>
  </si>
  <si>
    <t>ZAJJ020130HGTVRRA2</t>
  </si>
  <si>
    <t>APOYO CON ALIMENTOS Y BEBIDAS PARA EL FESTEJO DEL DIA DE LAS MADRES EN EL PREESCOLAR DE LA COMUNIDAD DEL SALTO EL PASADO 8 DE MAYO</t>
  </si>
  <si>
    <t>RODE RODRIGUEZ REYES</t>
  </si>
  <si>
    <t>RORR911129MGTDYD08</t>
  </si>
  <si>
    <t>GOLA800628HGTNNPL01</t>
  </si>
  <si>
    <t>LORM710518MDFPMR10</t>
  </si>
  <si>
    <t>ZALE761107MGTMPM06</t>
  </si>
  <si>
    <t>MECA760623MGTNRL07</t>
  </si>
  <si>
    <t>BATC860906MGTLRT04</t>
  </si>
  <si>
    <t>VIGR600326HGTLZG06</t>
  </si>
  <si>
    <t>BAAE651202MGTZRS02</t>
  </si>
  <si>
    <t>RALR730605MGTMPS02</t>
  </si>
  <si>
    <t>RERB800929MGTYZR02</t>
  </si>
  <si>
    <t>AUGR700715MGTGRS00</t>
  </si>
  <si>
    <t>LORL741119HGTPMN05</t>
  </si>
  <si>
    <t>ZAZJ540715HGTVVM05</t>
  </si>
  <si>
    <t>CARR680219MGTSZT10</t>
  </si>
  <si>
    <t>RORJ070104MGTDDCA9</t>
  </si>
  <si>
    <t>ALEXANDER GONZALES LOPEZ</t>
  </si>
  <si>
    <t>MARIBEL  LOPEZ RAMIREZ</t>
  </si>
  <si>
    <t>EMELIA ZAMUDIO LOPEZ</t>
  </si>
  <si>
    <t>ALEJANDRA MENDEZ CARBAJAL</t>
  </si>
  <si>
    <t>RIGOBERTO VILLAFUERTE GUZMAN</t>
  </si>
  <si>
    <t>ESPERANZA BAEZA AGUILAR</t>
  </si>
  <si>
    <t>ROSALBA  AGUADO GARCIA</t>
  </si>
  <si>
    <t>LEONARDO LOPEZ RAMIREZ</t>
  </si>
  <si>
    <t>JAIME ENRIQUE ZAVALA ZAVALA</t>
  </si>
  <si>
    <t>MA. DEL REFUGIO MARTINEZ GALLARDO</t>
  </si>
  <si>
    <t>RITA ESTRADA RUIZ</t>
  </si>
  <si>
    <t>JOCELYN ALEXA RODRIGUEZ RODRIGUEZ</t>
  </si>
  <si>
    <t>MEDALLAS Y TROFEOS PARA FINALES DE TOENO DE LA LIGA FUTBOL 11 FEMENIL QUE SE LLEVA ACABO EL 26 DE MAYO EN LA CANCHA CHICA UNIDAD DEPORTIVA FRAY LUIS GAITAN</t>
  </si>
  <si>
    <t>AMALIA JUAREZ GARIBAY</t>
  </si>
  <si>
    <t>JUGA910702MMNRRM05</t>
  </si>
  <si>
    <t>APOYO CON MATERIAL DEPORTIVO PARA PODER PARTICIPAR EN UN TORNEO DE ARTES MARCIALAES MIXTAS EL 14 DE JUNIO EN SUECIA</t>
  </si>
  <si>
    <t>BRANDON CONTRERAS ZAVALA</t>
  </si>
  <si>
    <t>COZB021212HGTNVRA5</t>
  </si>
  <si>
    <t>APOYO PAGO DE ESTUDIOS CLINICOS</t>
  </si>
  <si>
    <t>MARIA SOLEDAD ORTEGA CISNEROS</t>
  </si>
  <si>
    <t>OECS040317MGTRSLA0</t>
  </si>
  <si>
    <t>ANGELICA MARIA AVALOS VILLAGOMEZ</t>
  </si>
  <si>
    <t>AAVA760603MGTVLN08</t>
  </si>
  <si>
    <t>BERTHA JUAREZ RUIZ</t>
  </si>
  <si>
    <t>JURB760211MMNRZR05</t>
  </si>
  <si>
    <t>PATRICIA AVALOS CORTES</t>
  </si>
  <si>
    <t>AACP760222MGTVRT02</t>
  </si>
  <si>
    <t>ANGELINA MARTINEZ FERREYRA</t>
  </si>
  <si>
    <t>ALMA DELIA RANGEL ANDRADE</t>
  </si>
  <si>
    <t>RAAA761025MGTNNL05</t>
  </si>
  <si>
    <t>JOSE LUIS OROZCO HERNANDEZ</t>
  </si>
  <si>
    <t>OOHL611203HGTRRS03</t>
  </si>
  <si>
    <t>ARTEMIO AGUILERA BEDOLLA</t>
  </si>
  <si>
    <t>AUBA540103HGTGDR03</t>
  </si>
  <si>
    <t>APOYO CON CARNITAS PARA REPRESENTANTE DE CABALGATA DE ARCANGELES Y PUEDAN RECAUDAR FONDOS PARA LA REALIZACION DE LA MISMA</t>
  </si>
  <si>
    <t>MARIA GUADALUPE TENORIO TENORIO</t>
  </si>
  <si>
    <t>TETG651204MGTNND09</t>
  </si>
  <si>
    <t>BACJ740627HGTTZRNO7</t>
  </si>
  <si>
    <t>GOLA800628HMNNRL01</t>
  </si>
  <si>
    <t>GASC691107MGTRND02</t>
  </si>
  <si>
    <t>AERA9600914MGTRCL06</t>
  </si>
  <si>
    <t>SAVL841019HGTLLS00</t>
  </si>
  <si>
    <t>ZAAR721129MGTMLS05</t>
  </si>
  <si>
    <t>BATI821212HGTLRV01</t>
  </si>
  <si>
    <t>MOAG540526MGTRLD07</t>
  </si>
  <si>
    <t>MECA760623MGTNRLN07</t>
  </si>
  <si>
    <t>CACC650621MMNSNL00</t>
  </si>
  <si>
    <t>JUAN CARLOS BAEZA CRUZ</t>
  </si>
  <si>
    <t>ARMANDO  GARCIA GARCIA</t>
  </si>
  <si>
    <t>MA. GUADALUPE GARCIA SANCHEZ</t>
  </si>
  <si>
    <t>ALICIA ARREGUIN RICO</t>
  </si>
  <si>
    <t>LUIS MIGUEL SALINAS VILLAGOMEZ</t>
  </si>
  <si>
    <t>ROSA  ZAMUDIO ALMANZA</t>
  </si>
  <si>
    <t>IVAN ISRAEL BALCAZAR TORRES</t>
  </si>
  <si>
    <t>MARIA GUADALUPE MORA ALCANTAR</t>
  </si>
  <si>
    <t>MA. CELINA CASIMIRO CONTRERAS</t>
  </si>
  <si>
    <t>PROGRAMA EMPLEO TEMPORAL 1RA DE MAYO</t>
  </si>
  <si>
    <t>PROGRAMA EMPLEO TEMPORAL 2DA DE MAYO</t>
  </si>
  <si>
    <t>JONATHAN ISAAC CASTRO BAEZA</t>
  </si>
  <si>
    <t>JAVIER MARTINEZ DURAN</t>
  </si>
  <si>
    <t>JESUS DE ESQUIPULAS OROZCO  MORENO</t>
  </si>
  <si>
    <t>AGUSTIN BAEZA DIAZ</t>
  </si>
  <si>
    <t>DIEGO FEDERICO GARMENDIA TRUJILLO</t>
  </si>
  <si>
    <t>MILDRE IVET MORALES GUZMAN</t>
  </si>
  <si>
    <t>ANDREA HERNANDEZ VELAZQUEZ</t>
  </si>
  <si>
    <t>JUAN MIGUEL BEDOLLA LOPEZ</t>
  </si>
  <si>
    <t>ROSALBA ZAMUDIO GONZALEZ</t>
  </si>
  <si>
    <t>JOSE  GUZMAN CISNEROS</t>
  </si>
  <si>
    <t>JOSE PASTOR  ROSILES RAMIREZ</t>
  </si>
  <si>
    <t>CABJ030514HGTSZNA7</t>
  </si>
  <si>
    <t>MADJ811106HGTRRV03</t>
  </si>
  <si>
    <t>OOMJ651127HGTRRS06</t>
  </si>
  <si>
    <t>BADA570715HGTZZG01</t>
  </si>
  <si>
    <t>GATD990315HGDFRRG09</t>
  </si>
  <si>
    <t>MOGM920720MMNRZL09</t>
  </si>
  <si>
    <t>HEVA931123MMNRLN08</t>
  </si>
  <si>
    <t>BELJ020806HGTDPNA9</t>
  </si>
  <si>
    <t>ZAGR520809MGTMNS12</t>
  </si>
  <si>
    <t>GUCJ730610HGTZSS04</t>
  </si>
  <si>
    <t>RORP760823HGTSMS04</t>
  </si>
  <si>
    <t>APOYO CON AUTOBUS PARA LLEVAR A LOS NIÑOS DE LA COMUNIDAD DE LA LOMA AL ZOOLOGICO DE MORELIA EL 4 DE MAYO</t>
  </si>
  <si>
    <t>ROSALINA CORTES ZAVALA</t>
  </si>
  <si>
    <t>APOYO PARA ESTUDIOS DE LABOTARIO</t>
  </si>
  <si>
    <t>MINERVA AZANET HERNANDEZ RAMIREZ</t>
  </si>
  <si>
    <t>HERM801110MGTRMN08</t>
  </si>
  <si>
    <t>APOYO PARA ASISTIR A LA SESION PARA LA CEREMONIA DE TOTARY INTERNACIONAL</t>
  </si>
  <si>
    <t>MARTHA MARIA FONSECA BEDOLLA</t>
  </si>
  <si>
    <t>FOBM821213MGTNDR01</t>
  </si>
  <si>
    <t>APOYO CON COMIDA PARA REUNION PARA LA ORGANIZACIÓN DEL MAXIMO TORNEO DE VERANO</t>
  </si>
  <si>
    <t>APOYO CON BOLETOS PARA EL Y SU HIJO A CITAS MEDICAS</t>
  </si>
  <si>
    <t>APOYO CON CROQUETAS PARA PODER DARLE A LOS PERRITOS Y GATOS QUE RECOGE EN LAS CALLES DE ENERO A LA FECHA DE ESTE JUNIO 2025</t>
  </si>
  <si>
    <t>ROJAS CORTES JOSE CARLOS</t>
  </si>
  <si>
    <t>ROCC601003HDFJRR08</t>
  </si>
  <si>
    <t>APOYO CON AUTOBUS PARA ALUMNOS DEL PLANTEL CONALEP CAMPUS MOROLEON A LA CIUDAD DE MEXICO</t>
  </si>
  <si>
    <t>JOSE ADRIAN ARTURO PEREZ ALVAREZ</t>
  </si>
  <si>
    <t>PEAA590708HDFRLD08</t>
  </si>
  <si>
    <t>NAMG81112HGTLR02</t>
  </si>
  <si>
    <t>SAOE780816MMCNCS02</t>
  </si>
  <si>
    <t>DUZS460728HGTVRVN00</t>
  </si>
  <si>
    <t>LOGM070119HGTPNRA4</t>
  </si>
  <si>
    <t>PARR81112MGTN2C05</t>
  </si>
  <si>
    <t>ZAZJ540715HGTWM05</t>
  </si>
  <si>
    <t>AAMC930203MGTLDN00</t>
  </si>
  <si>
    <t>AAG0050723HGTLNNA6</t>
  </si>
  <si>
    <t>FERNADO  LOPEZ NIÑO</t>
  </si>
  <si>
    <t>ALEJANDRO  MENDEZ CARBAJAL</t>
  </si>
  <si>
    <t>GERARDO  NAMBO MILAN</t>
  </si>
  <si>
    <t>MARIA ESTHELA SANCHEZ OCAMPO</t>
  </si>
  <si>
    <t>MARCO ANTONIO LOPEZ GONZALEZ</t>
  </si>
  <si>
    <t>MARIA DEL ROCIO PANTOJA RUIZ</t>
  </si>
  <si>
    <t>CINDY GUADALUPE ALMANZA MEDINA</t>
  </si>
  <si>
    <t>JUAN GABRIEL  ALVAREZ GONZALEZ</t>
  </si>
  <si>
    <t>PROGRAMA EMPLEO TEMPORAL 1RA DE JUNIO</t>
  </si>
  <si>
    <t>PROGRAMA EMPLEO TEMPORAL 2DA DE JUNIO</t>
  </si>
  <si>
    <t>CASL850213HGTSL05</t>
  </si>
  <si>
    <t>JOSE LUIS CASTRO SILVA</t>
  </si>
  <si>
    <t>MUNICIPIO MOROLEON GUANAJUATO
MONTOS PAGADOS POR AYUDAS Y SUBSIDIOS 2do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</si>
</sst>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1"/>
      <color theme="1"/>
      <name val="Calibri"/>
      <family val="2"/>
      <scheme val="minor"/>
    </font>
    <font>
      <sz val="10"/>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s>
  <fills count="3">
    <fill>
      <patternFill patternType="none"/>
    </fill>
    <fill>
      <patternFill patternType="gray125"/>
    </fill>
    <fill>
      <patternFill patternType="solid">
        <fgColor theme="1"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1" fillId="0" borderId="0"/>
  </cellStyleXfs>
  <cellXfs count="9">
    <xf numFmtId="0" fontId="0" fillId="0" borderId="0" xfId="0"/>
    <xf numFmtId="0" fontId="5" fillId="2" borderId="1" xfId="8" applyFont="1" applyFill="1" applyBorder="1" applyAlignment="1">
      <alignment horizontal="center" vertical="center" wrapText="1"/>
    </xf>
    <xf numFmtId="0" fontId="0" fillId="0" borderId="0" xfId="0" applyProtection="1">
      <protection locked="0"/>
    </xf>
    <xf numFmtId="4" fontId="5" fillId="2" borderId="1" xfId="8" applyNumberFormat="1" applyFont="1" applyFill="1" applyBorder="1" applyAlignment="1">
      <alignment horizontal="center" vertical="center" wrapText="1"/>
    </xf>
    <xf numFmtId="0" fontId="5" fillId="2" borderId="2" xfId="8" applyFont="1" applyFill="1" applyBorder="1" applyAlignment="1">
      <alignment horizontal="center" vertical="center" wrapText="1"/>
    </xf>
    <xf numFmtId="0" fontId="4" fillId="0" borderId="0" xfId="0" applyFont="1"/>
    <xf numFmtId="0" fontId="0" fillId="0" borderId="0" xfId="0" applyAlignment="1">
      <alignment wrapText="1"/>
    </xf>
    <xf numFmtId="0" fontId="5" fillId="2" borderId="3" xfId="8" applyFont="1" applyFill="1" applyBorder="1" applyAlignment="1" applyProtection="1">
      <alignment horizontal="center" vertical="center" wrapText="1"/>
      <protection locked="0"/>
    </xf>
    <xf numFmtId="0" fontId="5" fillId="2" borderId="2" xfId="8" applyFont="1" applyFill="1" applyBorder="1" applyAlignment="1" applyProtection="1">
      <alignment horizontal="center" vertical="center" wrapText="1"/>
      <protection locked="0"/>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 7" xfId="16" xr:uid="{6D42D983-2F82-47BE-90D9-B9665A3A91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020"/>
  <sheetViews>
    <sheetView workbookViewId="0"/>
  </sheetViews>
  <sheetFormatPr baseColWidth="10" defaultRowHeight="11.25" x14ac:dyDescent="0.2"/>
  <sheetData>
    <row r="2020" spans="1:1" x14ac:dyDescent="0.2">
      <c r="A2020" s="5" t="s">
        <v>8</v>
      </c>
    </row>
  </sheetData>
  <sheetProtection algorithmName="SHA-512" hashValue="XaFWTKzy9pIl5adk+cBPWzor96ORHTYpmf/HkdoX/orfHT8dJDRiq6a/e1UEt3wGrcTm4o38yqn8rRgySffMeg==" saltValue="nnKrkgYvfJv2nq5gOqwkPw=="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8F2F-EE05-43E7-B445-188D35BE563E}">
  <dimension ref="A1:H600"/>
  <sheetViews>
    <sheetView tabSelected="1" workbookViewId="0">
      <selection activeCell="E4" sqref="E4"/>
    </sheetView>
  </sheetViews>
  <sheetFormatPr baseColWidth="10" defaultRowHeight="11.25" x14ac:dyDescent="0.2"/>
  <cols>
    <col min="1" max="1" width="61.83203125" customWidth="1"/>
    <col min="2" max="2" width="15.5" customWidth="1"/>
    <col min="5" max="5" width="53.33203125" customWidth="1"/>
    <col min="6" max="6" width="26.1640625" customWidth="1"/>
    <col min="8" max="8" width="21.33203125" customWidth="1"/>
  </cols>
  <sheetData>
    <row r="1" spans="1:8" s="2" customFormat="1" ht="35.1" customHeight="1" x14ac:dyDescent="0.2">
      <c r="A1" s="7" t="s">
        <v>688</v>
      </c>
      <c r="B1" s="7"/>
      <c r="C1" s="7"/>
      <c r="D1" s="7"/>
      <c r="E1" s="7"/>
      <c r="F1" s="7"/>
      <c r="G1" s="7"/>
      <c r="H1" s="8"/>
    </row>
    <row r="2" spans="1:8" s="2" customFormat="1" ht="33.75" x14ac:dyDescent="0.2">
      <c r="A2" s="4" t="s">
        <v>0</v>
      </c>
      <c r="B2" s="1" t="s">
        <v>1</v>
      </c>
      <c r="C2" s="1" t="s">
        <v>4</v>
      </c>
      <c r="D2" s="1" t="s">
        <v>7</v>
      </c>
      <c r="E2" s="1" t="s">
        <v>5</v>
      </c>
      <c r="F2" s="1" t="s">
        <v>2</v>
      </c>
      <c r="G2" s="1" t="s">
        <v>3</v>
      </c>
      <c r="H2" s="3" t="s">
        <v>6</v>
      </c>
    </row>
    <row r="3" spans="1:8" ht="22.5" x14ac:dyDescent="0.2">
      <c r="A3" s="6" t="s">
        <v>14</v>
      </c>
      <c r="B3" t="s">
        <v>9</v>
      </c>
      <c r="D3" t="s">
        <v>10</v>
      </c>
      <c r="E3" t="s">
        <v>15</v>
      </c>
      <c r="F3" t="s">
        <v>16</v>
      </c>
      <c r="H3">
        <f>12002.24+1703.2</f>
        <v>13705.44</v>
      </c>
    </row>
    <row r="4" spans="1:8" ht="22.5" x14ac:dyDescent="0.2">
      <c r="A4" s="6" t="s">
        <v>14</v>
      </c>
      <c r="B4" t="s">
        <v>9</v>
      </c>
      <c r="D4" t="s">
        <v>10</v>
      </c>
      <c r="E4" t="s">
        <v>15</v>
      </c>
      <c r="F4" t="s">
        <v>16</v>
      </c>
      <c r="H4">
        <f>10645+1703.2</f>
        <v>12348.2</v>
      </c>
    </row>
    <row r="5" spans="1:8" ht="22.5" x14ac:dyDescent="0.2">
      <c r="A5" s="6" t="s">
        <v>17</v>
      </c>
      <c r="B5" t="s">
        <v>9</v>
      </c>
      <c r="D5" t="s">
        <v>10</v>
      </c>
      <c r="E5" t="s">
        <v>13</v>
      </c>
      <c r="F5" t="s">
        <v>11</v>
      </c>
      <c r="H5">
        <f>10660+1705.6</f>
        <v>12365.6</v>
      </c>
    </row>
    <row r="6" spans="1:8" ht="22.5" x14ac:dyDescent="0.2">
      <c r="A6" s="6" t="s">
        <v>18</v>
      </c>
      <c r="B6" t="s">
        <v>9</v>
      </c>
      <c r="D6" t="s">
        <v>10</v>
      </c>
      <c r="E6" t="s">
        <v>19</v>
      </c>
      <c r="F6" t="s">
        <v>20</v>
      </c>
      <c r="H6">
        <f>2662+425.92</f>
        <v>3087.92</v>
      </c>
    </row>
    <row r="7" spans="1:8" ht="45" x14ac:dyDescent="0.2">
      <c r="A7" s="6" t="s">
        <v>21</v>
      </c>
      <c r="B7" t="s">
        <v>9</v>
      </c>
      <c r="D7" t="s">
        <v>10</v>
      </c>
      <c r="E7" t="s">
        <v>13</v>
      </c>
      <c r="F7" t="s">
        <v>11</v>
      </c>
      <c r="H7">
        <f>28950+4152</f>
        <v>33102</v>
      </c>
    </row>
    <row r="8" spans="1:8" ht="33.75" x14ac:dyDescent="0.2">
      <c r="A8" s="6" t="s">
        <v>22</v>
      </c>
      <c r="B8" t="s">
        <v>9</v>
      </c>
      <c r="D8" t="s">
        <v>10</v>
      </c>
      <c r="E8" t="s">
        <v>12</v>
      </c>
      <c r="F8" t="s">
        <v>23</v>
      </c>
      <c r="H8">
        <f>4465+714.4</f>
        <v>5179.3999999999996</v>
      </c>
    </row>
    <row r="9" spans="1:8" ht="22.5" x14ac:dyDescent="0.2">
      <c r="A9" s="6" t="s">
        <v>24</v>
      </c>
      <c r="B9" t="s">
        <v>9</v>
      </c>
      <c r="D9" t="s">
        <v>10</v>
      </c>
      <c r="E9" t="s">
        <v>12</v>
      </c>
      <c r="F9" t="s">
        <v>23</v>
      </c>
      <c r="H9">
        <v>20197.7</v>
      </c>
    </row>
    <row r="10" spans="1:8" ht="22.5" x14ac:dyDescent="0.2">
      <c r="A10" s="6" t="s">
        <v>25</v>
      </c>
      <c r="B10" t="s">
        <v>9</v>
      </c>
      <c r="D10" t="s">
        <v>10</v>
      </c>
      <c r="E10" t="s">
        <v>26</v>
      </c>
      <c r="F10" t="s">
        <v>27</v>
      </c>
      <c r="H10">
        <v>6172.95</v>
      </c>
    </row>
    <row r="11" spans="1:8" ht="22.5" x14ac:dyDescent="0.2">
      <c r="A11" s="6" t="s">
        <v>28</v>
      </c>
      <c r="B11" t="s">
        <v>9</v>
      </c>
      <c r="D11" t="s">
        <v>10</v>
      </c>
      <c r="E11" t="s">
        <v>29</v>
      </c>
      <c r="F11" t="s">
        <v>30</v>
      </c>
      <c r="H11">
        <v>8700</v>
      </c>
    </row>
    <row r="12" spans="1:8" ht="33.75" x14ac:dyDescent="0.2">
      <c r="A12" s="6" t="s">
        <v>31</v>
      </c>
      <c r="B12" t="s">
        <v>9</v>
      </c>
      <c r="D12" t="s">
        <v>10</v>
      </c>
      <c r="E12" t="s">
        <v>32</v>
      </c>
      <c r="F12" t="s">
        <v>33</v>
      </c>
      <c r="H12">
        <v>7830</v>
      </c>
    </row>
    <row r="13" spans="1:8" x14ac:dyDescent="0.2">
      <c r="A13" s="6" t="s">
        <v>34</v>
      </c>
      <c r="B13" t="s">
        <v>9</v>
      </c>
      <c r="D13" t="s">
        <v>10</v>
      </c>
      <c r="E13" t="s">
        <v>35</v>
      </c>
      <c r="F13" t="s">
        <v>48</v>
      </c>
      <c r="H13">
        <v>21576</v>
      </c>
    </row>
    <row r="14" spans="1:8" ht="22.5" x14ac:dyDescent="0.2">
      <c r="A14" s="6" t="s">
        <v>37</v>
      </c>
      <c r="B14" t="s">
        <v>9</v>
      </c>
      <c r="D14" t="s">
        <v>10</v>
      </c>
      <c r="E14" t="s">
        <v>36</v>
      </c>
      <c r="F14" t="s">
        <v>47</v>
      </c>
      <c r="H14">
        <v>29348</v>
      </c>
    </row>
    <row r="15" spans="1:8" ht="22.5" x14ac:dyDescent="0.2">
      <c r="A15" s="6" t="s">
        <v>38</v>
      </c>
      <c r="B15" t="s">
        <v>9</v>
      </c>
      <c r="D15" t="s">
        <v>10</v>
      </c>
      <c r="E15" t="s">
        <v>41</v>
      </c>
      <c r="F15" t="s">
        <v>44</v>
      </c>
      <c r="H15">
        <v>42340</v>
      </c>
    </row>
    <row r="16" spans="1:8" ht="22.5" x14ac:dyDescent="0.2">
      <c r="A16" s="6" t="s">
        <v>39</v>
      </c>
      <c r="B16" t="s">
        <v>9</v>
      </c>
      <c r="D16" t="s">
        <v>10</v>
      </c>
      <c r="E16" t="s">
        <v>42</v>
      </c>
      <c r="F16" t="s">
        <v>46</v>
      </c>
      <c r="H16">
        <v>26100</v>
      </c>
    </row>
    <row r="17" spans="1:8" ht="22.5" x14ac:dyDescent="0.2">
      <c r="A17" s="6" t="s">
        <v>40</v>
      </c>
      <c r="B17" t="s">
        <v>9</v>
      </c>
      <c r="D17" t="s">
        <v>10</v>
      </c>
      <c r="E17" t="s">
        <v>43</v>
      </c>
      <c r="F17" t="s">
        <v>45</v>
      </c>
      <c r="H17">
        <v>27144</v>
      </c>
    </row>
    <row r="18" spans="1:8" x14ac:dyDescent="0.2">
      <c r="A18" s="6" t="s">
        <v>49</v>
      </c>
      <c r="B18" t="s">
        <v>9</v>
      </c>
      <c r="D18" t="s">
        <v>10</v>
      </c>
      <c r="E18" t="s">
        <v>50</v>
      </c>
      <c r="F18" t="s">
        <v>51</v>
      </c>
      <c r="H18">
        <v>1694</v>
      </c>
    </row>
    <row r="19" spans="1:8" x14ac:dyDescent="0.2">
      <c r="A19" s="6" t="s">
        <v>49</v>
      </c>
      <c r="B19" t="s">
        <v>9</v>
      </c>
      <c r="D19" t="s">
        <v>10</v>
      </c>
      <c r="E19" t="s">
        <v>52</v>
      </c>
      <c r="F19" t="s">
        <v>53</v>
      </c>
      <c r="H19">
        <v>896</v>
      </c>
    </row>
    <row r="20" spans="1:8" x14ac:dyDescent="0.2">
      <c r="A20" s="6" t="s">
        <v>49</v>
      </c>
      <c r="B20" t="s">
        <v>9</v>
      </c>
      <c r="D20" t="s">
        <v>10</v>
      </c>
      <c r="E20" t="s">
        <v>54</v>
      </c>
      <c r="F20" t="s">
        <v>55</v>
      </c>
      <c r="H20">
        <v>2077</v>
      </c>
    </row>
    <row r="21" spans="1:8" x14ac:dyDescent="0.2">
      <c r="A21" s="6" t="s">
        <v>49</v>
      </c>
      <c r="B21" t="s">
        <v>9</v>
      </c>
      <c r="D21" t="s">
        <v>10</v>
      </c>
      <c r="E21" t="s">
        <v>56</v>
      </c>
      <c r="F21" t="s">
        <v>57</v>
      </c>
      <c r="H21">
        <v>350</v>
      </c>
    </row>
    <row r="22" spans="1:8" x14ac:dyDescent="0.2">
      <c r="A22" s="6" t="s">
        <v>49</v>
      </c>
      <c r="B22" t="s">
        <v>9</v>
      </c>
      <c r="D22" t="s">
        <v>10</v>
      </c>
      <c r="E22" t="s">
        <v>58</v>
      </c>
      <c r="F22" t="s">
        <v>59</v>
      </c>
      <c r="H22">
        <v>2340</v>
      </c>
    </row>
    <row r="23" spans="1:8" x14ac:dyDescent="0.2">
      <c r="A23" s="6" t="s">
        <v>49</v>
      </c>
      <c r="B23" t="s">
        <v>9</v>
      </c>
      <c r="D23" t="s">
        <v>10</v>
      </c>
      <c r="E23" t="s">
        <v>60</v>
      </c>
      <c r="F23" t="s">
        <v>61</v>
      </c>
      <c r="H23">
        <v>310</v>
      </c>
    </row>
    <row r="24" spans="1:8" ht="22.5" x14ac:dyDescent="0.2">
      <c r="A24" s="6" t="s">
        <v>62</v>
      </c>
      <c r="B24" t="s">
        <v>9</v>
      </c>
      <c r="D24" t="s">
        <v>10</v>
      </c>
      <c r="E24" t="s">
        <v>63</v>
      </c>
      <c r="F24" t="s">
        <v>64</v>
      </c>
      <c r="H24">
        <v>5550.09</v>
      </c>
    </row>
    <row r="25" spans="1:8" ht="45" x14ac:dyDescent="0.2">
      <c r="A25" s="6" t="s">
        <v>65</v>
      </c>
      <c r="B25" t="s">
        <v>9</v>
      </c>
      <c r="D25" t="s">
        <v>10</v>
      </c>
      <c r="E25" t="s">
        <v>66</v>
      </c>
      <c r="F25" t="s">
        <v>67</v>
      </c>
      <c r="H25">
        <v>10000</v>
      </c>
    </row>
    <row r="26" spans="1:8" x14ac:dyDescent="0.2">
      <c r="A26" s="6" t="s">
        <v>68</v>
      </c>
      <c r="B26" t="s">
        <v>9</v>
      </c>
      <c r="D26" t="s">
        <v>10</v>
      </c>
      <c r="E26" t="s">
        <v>70</v>
      </c>
      <c r="F26" t="s">
        <v>69</v>
      </c>
      <c r="H26">
        <v>3605</v>
      </c>
    </row>
    <row r="27" spans="1:8" ht="22.5" x14ac:dyDescent="0.2">
      <c r="A27" s="6" t="s">
        <v>71</v>
      </c>
      <c r="B27" t="s">
        <v>9</v>
      </c>
      <c r="D27" t="s">
        <v>10</v>
      </c>
      <c r="E27" t="s">
        <v>72</v>
      </c>
      <c r="F27" t="s">
        <v>73</v>
      </c>
      <c r="H27">
        <v>17400</v>
      </c>
    </row>
    <row r="28" spans="1:8" ht="45" x14ac:dyDescent="0.2">
      <c r="A28" s="6" t="s">
        <v>74</v>
      </c>
      <c r="B28" t="s">
        <v>9</v>
      </c>
      <c r="D28" t="s">
        <v>10</v>
      </c>
      <c r="E28" t="s">
        <v>75</v>
      </c>
      <c r="F28" t="s">
        <v>76</v>
      </c>
      <c r="H28">
        <v>10000</v>
      </c>
    </row>
    <row r="29" spans="1:8" ht="22.5" x14ac:dyDescent="0.2">
      <c r="A29" s="6" t="s">
        <v>77</v>
      </c>
      <c r="B29" t="s">
        <v>9</v>
      </c>
      <c r="D29" t="s">
        <v>10</v>
      </c>
      <c r="E29" t="s">
        <v>78</v>
      </c>
      <c r="F29" t="s">
        <v>79</v>
      </c>
      <c r="H29">
        <v>52200</v>
      </c>
    </row>
    <row r="30" spans="1:8" ht="33.75" x14ac:dyDescent="0.2">
      <c r="A30" s="6" t="s">
        <v>80</v>
      </c>
      <c r="B30" t="s">
        <v>9</v>
      </c>
      <c r="D30" t="s">
        <v>10</v>
      </c>
      <c r="E30" t="s">
        <v>81</v>
      </c>
      <c r="F30" t="s">
        <v>82</v>
      </c>
      <c r="H30">
        <v>81200</v>
      </c>
    </row>
    <row r="31" spans="1:8" x14ac:dyDescent="0.2">
      <c r="A31" s="6" t="s">
        <v>83</v>
      </c>
      <c r="B31" t="s">
        <v>9</v>
      </c>
      <c r="D31" t="s">
        <v>10</v>
      </c>
      <c r="E31" t="s">
        <v>84</v>
      </c>
      <c r="F31" t="s">
        <v>85</v>
      </c>
      <c r="H31">
        <v>1296</v>
      </c>
    </row>
    <row r="32" spans="1:8" ht="22.5" x14ac:dyDescent="0.2">
      <c r="A32" s="6" t="s">
        <v>86</v>
      </c>
      <c r="B32" t="s">
        <v>9</v>
      </c>
      <c r="D32" t="s">
        <v>10</v>
      </c>
      <c r="E32" t="s">
        <v>87</v>
      </c>
      <c r="F32" t="s">
        <v>88</v>
      </c>
      <c r="H32">
        <v>4000</v>
      </c>
    </row>
    <row r="33" spans="1:8" ht="22.5" x14ac:dyDescent="0.2">
      <c r="A33" s="6" t="s">
        <v>89</v>
      </c>
      <c r="B33" t="s">
        <v>9</v>
      </c>
      <c r="D33" t="s">
        <v>10</v>
      </c>
      <c r="E33" t="s">
        <v>90</v>
      </c>
      <c r="F33" t="s">
        <v>91</v>
      </c>
      <c r="H33">
        <v>38280</v>
      </c>
    </row>
    <row r="34" spans="1:8" ht="22.5" x14ac:dyDescent="0.2">
      <c r="A34" s="6" t="s">
        <v>92</v>
      </c>
      <c r="B34" t="s">
        <v>9</v>
      </c>
      <c r="D34" t="s">
        <v>10</v>
      </c>
      <c r="E34" t="s">
        <v>93</v>
      </c>
      <c r="F34" t="s">
        <v>94</v>
      </c>
      <c r="H34">
        <v>25520</v>
      </c>
    </row>
    <row r="35" spans="1:8" ht="22.5" x14ac:dyDescent="0.2">
      <c r="A35" s="6" t="s">
        <v>95</v>
      </c>
      <c r="B35" t="s">
        <v>9</v>
      </c>
      <c r="D35" t="s">
        <v>10</v>
      </c>
      <c r="E35" t="s">
        <v>96</v>
      </c>
      <c r="F35" t="s">
        <v>97</v>
      </c>
      <c r="H35">
        <v>564</v>
      </c>
    </row>
    <row r="36" spans="1:8" ht="22.5" x14ac:dyDescent="0.2">
      <c r="A36" s="6" t="s">
        <v>98</v>
      </c>
      <c r="B36" t="s">
        <v>9</v>
      </c>
      <c r="D36" t="s">
        <v>10</v>
      </c>
      <c r="E36" t="s">
        <v>99</v>
      </c>
      <c r="F36" t="s">
        <v>100</v>
      </c>
      <c r="H36">
        <v>13688</v>
      </c>
    </row>
    <row r="37" spans="1:8" ht="45" x14ac:dyDescent="0.2">
      <c r="A37" s="6" t="s">
        <v>102</v>
      </c>
      <c r="B37" t="s">
        <v>9</v>
      </c>
      <c r="D37" t="s">
        <v>10</v>
      </c>
      <c r="E37" t="s">
        <v>101</v>
      </c>
      <c r="F37" t="s">
        <v>103</v>
      </c>
      <c r="H37">
        <v>15000</v>
      </c>
    </row>
    <row r="38" spans="1:8" ht="22.5" x14ac:dyDescent="0.2">
      <c r="A38" s="6" t="s">
        <v>104</v>
      </c>
      <c r="B38" t="s">
        <v>9</v>
      </c>
      <c r="D38" t="s">
        <v>10</v>
      </c>
      <c r="E38" t="s">
        <v>90</v>
      </c>
      <c r="F38" t="s">
        <v>91</v>
      </c>
      <c r="H38">
        <v>17400</v>
      </c>
    </row>
    <row r="39" spans="1:8" ht="22.5" x14ac:dyDescent="0.2">
      <c r="A39" s="6" t="s">
        <v>105</v>
      </c>
      <c r="B39" t="s">
        <v>9</v>
      </c>
      <c r="D39" t="s">
        <v>10</v>
      </c>
      <c r="E39" t="s">
        <v>93</v>
      </c>
      <c r="F39" t="s">
        <v>94</v>
      </c>
      <c r="H39">
        <v>17400</v>
      </c>
    </row>
    <row r="40" spans="1:8" ht="33.75" x14ac:dyDescent="0.2">
      <c r="A40" s="6" t="s">
        <v>106</v>
      </c>
      <c r="B40" t="s">
        <v>9</v>
      </c>
      <c r="D40" t="s">
        <v>10</v>
      </c>
      <c r="E40" t="s">
        <v>107</v>
      </c>
      <c r="F40" t="s">
        <v>108</v>
      </c>
      <c r="H40">
        <v>106000</v>
      </c>
    </row>
    <row r="41" spans="1:8" ht="22.5" x14ac:dyDescent="0.2">
      <c r="A41" s="6" t="s">
        <v>109</v>
      </c>
      <c r="B41" t="s">
        <v>9</v>
      </c>
      <c r="D41" t="s">
        <v>10</v>
      </c>
      <c r="E41" t="s">
        <v>110</v>
      </c>
      <c r="F41" t="s">
        <v>111</v>
      </c>
      <c r="H41">
        <v>5220</v>
      </c>
    </row>
    <row r="42" spans="1:8" x14ac:dyDescent="0.2">
      <c r="A42" s="6" t="s">
        <v>112</v>
      </c>
      <c r="B42" t="s">
        <v>9</v>
      </c>
      <c r="D42" t="s">
        <v>10</v>
      </c>
      <c r="E42" t="s">
        <v>113</v>
      </c>
      <c r="F42" t="s">
        <v>114</v>
      </c>
      <c r="H42">
        <v>1761</v>
      </c>
    </row>
    <row r="43" spans="1:8" x14ac:dyDescent="0.2">
      <c r="A43" s="6" t="s">
        <v>112</v>
      </c>
      <c r="B43" t="s">
        <v>9</v>
      </c>
      <c r="D43" t="s">
        <v>10</v>
      </c>
      <c r="E43" t="s">
        <v>115</v>
      </c>
      <c r="F43" t="s">
        <v>116</v>
      </c>
      <c r="H43">
        <v>692</v>
      </c>
    </row>
    <row r="44" spans="1:8" x14ac:dyDescent="0.2">
      <c r="A44" s="6" t="s">
        <v>112</v>
      </c>
      <c r="B44" t="s">
        <v>9</v>
      </c>
      <c r="D44" t="s">
        <v>10</v>
      </c>
      <c r="E44" t="s">
        <v>117</v>
      </c>
      <c r="F44" t="s">
        <v>118</v>
      </c>
      <c r="H44">
        <v>756</v>
      </c>
    </row>
    <row r="45" spans="1:8" x14ac:dyDescent="0.2">
      <c r="A45" s="6" t="s">
        <v>112</v>
      </c>
      <c r="B45" t="s">
        <v>9</v>
      </c>
      <c r="D45" t="s">
        <v>10</v>
      </c>
      <c r="E45" t="s">
        <v>119</v>
      </c>
      <c r="F45" t="s">
        <v>120</v>
      </c>
      <c r="H45">
        <v>515</v>
      </c>
    </row>
    <row r="46" spans="1:8" x14ac:dyDescent="0.2">
      <c r="A46" s="6" t="s">
        <v>112</v>
      </c>
      <c r="B46" t="s">
        <v>9</v>
      </c>
      <c r="D46" t="s">
        <v>10</v>
      </c>
      <c r="E46" t="s">
        <v>121</v>
      </c>
      <c r="F46" t="s">
        <v>122</v>
      </c>
      <c r="H46">
        <v>1320</v>
      </c>
    </row>
    <row r="47" spans="1:8" x14ac:dyDescent="0.2">
      <c r="A47" s="6" t="s">
        <v>112</v>
      </c>
      <c r="B47" t="s">
        <v>9</v>
      </c>
      <c r="D47" t="s">
        <v>10</v>
      </c>
      <c r="E47" t="s">
        <v>123</v>
      </c>
      <c r="F47" t="s">
        <v>124</v>
      </c>
      <c r="H47">
        <v>1038</v>
      </c>
    </row>
    <row r="48" spans="1:8" x14ac:dyDescent="0.2">
      <c r="A48" s="6" t="s">
        <v>112</v>
      </c>
      <c r="B48" t="s">
        <v>9</v>
      </c>
      <c r="D48" t="s">
        <v>10</v>
      </c>
      <c r="E48" t="s">
        <v>125</v>
      </c>
      <c r="F48" t="s">
        <v>126</v>
      </c>
      <c r="H48">
        <v>881</v>
      </c>
    </row>
    <row r="49" spans="1:8" x14ac:dyDescent="0.2">
      <c r="A49" s="6" t="s">
        <v>112</v>
      </c>
      <c r="B49" t="s">
        <v>9</v>
      </c>
      <c r="D49" t="s">
        <v>10</v>
      </c>
      <c r="E49" t="s">
        <v>127</v>
      </c>
      <c r="F49" t="s">
        <v>128</v>
      </c>
      <c r="H49">
        <v>870</v>
      </c>
    </row>
    <row r="50" spans="1:8" x14ac:dyDescent="0.2">
      <c r="A50" s="6" t="s">
        <v>112</v>
      </c>
      <c r="B50" t="s">
        <v>9</v>
      </c>
      <c r="D50" t="s">
        <v>10</v>
      </c>
      <c r="E50" t="s">
        <v>129</v>
      </c>
      <c r="F50" t="s">
        <v>130</v>
      </c>
      <c r="H50">
        <v>264</v>
      </c>
    </row>
    <row r="51" spans="1:8" x14ac:dyDescent="0.2">
      <c r="A51" s="6" t="s">
        <v>112</v>
      </c>
      <c r="B51" t="s">
        <v>9</v>
      </c>
      <c r="D51" t="s">
        <v>10</v>
      </c>
      <c r="E51" t="s">
        <v>131</v>
      </c>
      <c r="F51" t="s">
        <v>132</v>
      </c>
      <c r="H51">
        <v>1886</v>
      </c>
    </row>
    <row r="52" spans="1:8" ht="22.5" x14ac:dyDescent="0.2">
      <c r="A52" s="6" t="s">
        <v>133</v>
      </c>
      <c r="B52" t="s">
        <v>9</v>
      </c>
      <c r="D52" t="s">
        <v>10</v>
      </c>
      <c r="E52" t="s">
        <v>90</v>
      </c>
      <c r="F52" t="s">
        <v>91</v>
      </c>
      <c r="H52">
        <v>2320</v>
      </c>
    </row>
    <row r="53" spans="1:8" ht="33.75" x14ac:dyDescent="0.2">
      <c r="A53" s="6" t="s">
        <v>134</v>
      </c>
      <c r="B53" t="s">
        <v>9</v>
      </c>
      <c r="D53" t="s">
        <v>10</v>
      </c>
      <c r="E53" t="s">
        <v>135</v>
      </c>
      <c r="F53" t="s">
        <v>136</v>
      </c>
      <c r="H53">
        <v>1029.8699999999999</v>
      </c>
    </row>
    <row r="54" spans="1:8" ht="22.5" x14ac:dyDescent="0.2">
      <c r="A54" s="6" t="s">
        <v>137</v>
      </c>
      <c r="B54" t="s">
        <v>9</v>
      </c>
      <c r="D54" t="s">
        <v>10</v>
      </c>
      <c r="E54" t="s">
        <v>138</v>
      </c>
      <c r="F54" t="s">
        <v>139</v>
      </c>
      <c r="H54">
        <v>3480</v>
      </c>
    </row>
    <row r="55" spans="1:8" x14ac:dyDescent="0.2">
      <c r="A55" s="6" t="s">
        <v>140</v>
      </c>
      <c r="B55" t="s">
        <v>9</v>
      </c>
      <c r="D55" t="s">
        <v>10</v>
      </c>
      <c r="E55" t="s">
        <v>141</v>
      </c>
      <c r="F55" t="s">
        <v>142</v>
      </c>
      <c r="H55">
        <v>2320</v>
      </c>
    </row>
    <row r="56" spans="1:8" ht="22.5" x14ac:dyDescent="0.2">
      <c r="A56" s="6" t="s">
        <v>143</v>
      </c>
      <c r="B56" t="s">
        <v>9</v>
      </c>
      <c r="D56" t="s">
        <v>10</v>
      </c>
      <c r="E56" t="s">
        <v>144</v>
      </c>
      <c r="F56" t="s">
        <v>145</v>
      </c>
      <c r="H56">
        <v>3290</v>
      </c>
    </row>
    <row r="57" spans="1:8" x14ac:dyDescent="0.2">
      <c r="A57" s="6" t="s">
        <v>146</v>
      </c>
      <c r="B57" t="s">
        <v>9</v>
      </c>
      <c r="D57" t="s">
        <v>10</v>
      </c>
      <c r="E57" t="s">
        <v>176</v>
      </c>
      <c r="F57" t="s">
        <v>152</v>
      </c>
      <c r="H57">
        <v>500</v>
      </c>
    </row>
    <row r="58" spans="1:8" x14ac:dyDescent="0.2">
      <c r="A58" s="6" t="s">
        <v>146</v>
      </c>
      <c r="B58" t="s">
        <v>9</v>
      </c>
      <c r="D58" t="s">
        <v>10</v>
      </c>
      <c r="E58" t="s">
        <v>177</v>
      </c>
      <c r="F58" t="s">
        <v>153</v>
      </c>
      <c r="H58">
        <v>1500</v>
      </c>
    </row>
    <row r="59" spans="1:8" x14ac:dyDescent="0.2">
      <c r="A59" s="6" t="s">
        <v>146</v>
      </c>
      <c r="B59" t="s">
        <v>9</v>
      </c>
      <c r="D59" t="s">
        <v>10</v>
      </c>
      <c r="E59" t="s">
        <v>58</v>
      </c>
      <c r="F59" t="s">
        <v>59</v>
      </c>
      <c r="H59">
        <v>600</v>
      </c>
    </row>
    <row r="60" spans="1:8" x14ac:dyDescent="0.2">
      <c r="A60" s="6" t="s">
        <v>147</v>
      </c>
      <c r="B60" t="s">
        <v>9</v>
      </c>
      <c r="D60" t="s">
        <v>10</v>
      </c>
      <c r="E60" t="s">
        <v>178</v>
      </c>
      <c r="F60" t="s">
        <v>154</v>
      </c>
      <c r="H60">
        <v>1600</v>
      </c>
    </row>
    <row r="61" spans="1:8" x14ac:dyDescent="0.2">
      <c r="A61" s="6" t="s">
        <v>148</v>
      </c>
      <c r="B61" t="s">
        <v>9</v>
      </c>
      <c r="D61" t="s">
        <v>10</v>
      </c>
      <c r="E61" t="s">
        <v>179</v>
      </c>
      <c r="F61" t="s">
        <v>155</v>
      </c>
      <c r="H61">
        <v>600</v>
      </c>
    </row>
    <row r="62" spans="1:8" x14ac:dyDescent="0.2">
      <c r="A62" s="6" t="s">
        <v>146</v>
      </c>
      <c r="B62" t="s">
        <v>9</v>
      </c>
      <c r="D62" t="s">
        <v>10</v>
      </c>
      <c r="E62" t="s">
        <v>180</v>
      </c>
      <c r="F62" t="s">
        <v>156</v>
      </c>
      <c r="H62">
        <v>1500</v>
      </c>
    </row>
    <row r="63" spans="1:8" x14ac:dyDescent="0.2">
      <c r="A63" s="6" t="s">
        <v>147</v>
      </c>
      <c r="B63" t="s">
        <v>9</v>
      </c>
      <c r="D63" t="s">
        <v>10</v>
      </c>
      <c r="E63" t="s">
        <v>181</v>
      </c>
      <c r="F63" t="s">
        <v>157</v>
      </c>
      <c r="H63">
        <v>600</v>
      </c>
    </row>
    <row r="64" spans="1:8" x14ac:dyDescent="0.2">
      <c r="A64" s="6" t="s">
        <v>146</v>
      </c>
      <c r="B64" t="s">
        <v>9</v>
      </c>
      <c r="D64" t="s">
        <v>10</v>
      </c>
      <c r="E64" t="s">
        <v>182</v>
      </c>
      <c r="F64" t="s">
        <v>158</v>
      </c>
      <c r="H64">
        <v>1000</v>
      </c>
    </row>
    <row r="65" spans="1:8" x14ac:dyDescent="0.2">
      <c r="A65" s="6" t="s">
        <v>149</v>
      </c>
      <c r="B65" t="s">
        <v>9</v>
      </c>
      <c r="D65" t="s">
        <v>10</v>
      </c>
      <c r="E65" t="s">
        <v>183</v>
      </c>
      <c r="F65" t="s">
        <v>159</v>
      </c>
      <c r="H65">
        <v>500</v>
      </c>
    </row>
    <row r="66" spans="1:8" x14ac:dyDescent="0.2">
      <c r="A66" s="6" t="s">
        <v>146</v>
      </c>
      <c r="B66" t="s">
        <v>9</v>
      </c>
      <c r="D66" t="s">
        <v>10</v>
      </c>
      <c r="E66" t="s">
        <v>184</v>
      </c>
      <c r="F66" t="s">
        <v>160</v>
      </c>
      <c r="H66">
        <v>1000</v>
      </c>
    </row>
    <row r="67" spans="1:8" x14ac:dyDescent="0.2">
      <c r="A67" s="6" t="s">
        <v>146</v>
      </c>
      <c r="B67" t="s">
        <v>9</v>
      </c>
      <c r="D67" t="s">
        <v>10</v>
      </c>
      <c r="E67" t="s">
        <v>185</v>
      </c>
      <c r="F67" t="s">
        <v>161</v>
      </c>
      <c r="H67">
        <v>2000</v>
      </c>
    </row>
    <row r="68" spans="1:8" x14ac:dyDescent="0.2">
      <c r="A68" s="6" t="s">
        <v>146</v>
      </c>
      <c r="B68" t="s">
        <v>9</v>
      </c>
      <c r="D68" t="s">
        <v>10</v>
      </c>
      <c r="E68" t="s">
        <v>186</v>
      </c>
      <c r="F68" t="s">
        <v>162</v>
      </c>
      <c r="H68">
        <v>5000</v>
      </c>
    </row>
    <row r="69" spans="1:8" x14ac:dyDescent="0.2">
      <c r="A69" s="6" t="s">
        <v>146</v>
      </c>
      <c r="B69" t="s">
        <v>9</v>
      </c>
      <c r="D69" t="s">
        <v>10</v>
      </c>
      <c r="E69" t="s">
        <v>187</v>
      </c>
      <c r="F69" t="s">
        <v>163</v>
      </c>
      <c r="H69">
        <v>500</v>
      </c>
    </row>
    <row r="70" spans="1:8" x14ac:dyDescent="0.2">
      <c r="A70" s="6" t="s">
        <v>150</v>
      </c>
      <c r="B70" t="s">
        <v>9</v>
      </c>
      <c r="D70" t="s">
        <v>10</v>
      </c>
      <c r="E70" t="s">
        <v>188</v>
      </c>
      <c r="F70" t="s">
        <v>164</v>
      </c>
      <c r="H70">
        <v>1000</v>
      </c>
    </row>
    <row r="71" spans="1:8" x14ac:dyDescent="0.2">
      <c r="A71" s="6" t="s">
        <v>146</v>
      </c>
      <c r="B71" t="s">
        <v>9</v>
      </c>
      <c r="D71" t="s">
        <v>10</v>
      </c>
      <c r="E71" t="s">
        <v>189</v>
      </c>
      <c r="F71" t="s">
        <v>165</v>
      </c>
      <c r="H71">
        <v>600</v>
      </c>
    </row>
    <row r="72" spans="1:8" x14ac:dyDescent="0.2">
      <c r="A72" s="6" t="s">
        <v>147</v>
      </c>
      <c r="B72" t="s">
        <v>9</v>
      </c>
      <c r="D72" t="s">
        <v>10</v>
      </c>
      <c r="E72" t="s">
        <v>110</v>
      </c>
      <c r="F72" t="s">
        <v>111</v>
      </c>
      <c r="H72">
        <v>600</v>
      </c>
    </row>
    <row r="73" spans="1:8" x14ac:dyDescent="0.2">
      <c r="A73" s="6" t="s">
        <v>146</v>
      </c>
      <c r="B73" t="s">
        <v>9</v>
      </c>
      <c r="D73" t="s">
        <v>10</v>
      </c>
      <c r="E73" t="s">
        <v>190</v>
      </c>
      <c r="F73" t="s">
        <v>166</v>
      </c>
      <c r="H73">
        <v>500</v>
      </c>
    </row>
    <row r="74" spans="1:8" x14ac:dyDescent="0.2">
      <c r="A74" s="6" t="s">
        <v>151</v>
      </c>
      <c r="B74" t="s">
        <v>9</v>
      </c>
      <c r="D74" t="s">
        <v>10</v>
      </c>
      <c r="E74" t="s">
        <v>191</v>
      </c>
      <c r="F74" t="s">
        <v>167</v>
      </c>
      <c r="H74">
        <v>1000</v>
      </c>
    </row>
    <row r="75" spans="1:8" x14ac:dyDescent="0.2">
      <c r="A75" s="6" t="s">
        <v>147</v>
      </c>
      <c r="B75" t="s">
        <v>9</v>
      </c>
      <c r="D75" t="s">
        <v>10</v>
      </c>
      <c r="E75" t="s">
        <v>192</v>
      </c>
      <c r="F75" t="s">
        <v>168</v>
      </c>
      <c r="H75">
        <v>500</v>
      </c>
    </row>
    <row r="76" spans="1:8" x14ac:dyDescent="0.2">
      <c r="A76" s="6" t="s">
        <v>146</v>
      </c>
      <c r="B76" t="s">
        <v>9</v>
      </c>
      <c r="D76" t="s">
        <v>10</v>
      </c>
      <c r="E76" t="s">
        <v>193</v>
      </c>
      <c r="F76" t="s">
        <v>169</v>
      </c>
      <c r="H76">
        <v>2500</v>
      </c>
    </row>
    <row r="77" spans="1:8" x14ac:dyDescent="0.2">
      <c r="A77" t="s">
        <v>146</v>
      </c>
      <c r="B77" t="s">
        <v>9</v>
      </c>
      <c r="D77" t="s">
        <v>10</v>
      </c>
      <c r="E77" t="s">
        <v>194</v>
      </c>
      <c r="F77" t="s">
        <v>170</v>
      </c>
      <c r="H77">
        <v>500</v>
      </c>
    </row>
    <row r="78" spans="1:8" x14ac:dyDescent="0.2">
      <c r="A78" t="s">
        <v>146</v>
      </c>
      <c r="B78" t="s">
        <v>9</v>
      </c>
      <c r="D78" t="s">
        <v>10</v>
      </c>
      <c r="E78" t="s">
        <v>195</v>
      </c>
      <c r="F78" t="s">
        <v>171</v>
      </c>
      <c r="H78">
        <v>1000</v>
      </c>
    </row>
    <row r="79" spans="1:8" x14ac:dyDescent="0.2">
      <c r="A79" t="s">
        <v>146</v>
      </c>
      <c r="B79" t="s">
        <v>9</v>
      </c>
      <c r="D79" t="s">
        <v>10</v>
      </c>
      <c r="E79" t="s">
        <v>196</v>
      </c>
      <c r="F79" t="s">
        <v>172</v>
      </c>
      <c r="H79">
        <v>600</v>
      </c>
    </row>
    <row r="80" spans="1:8" x14ac:dyDescent="0.2">
      <c r="A80" t="s">
        <v>146</v>
      </c>
      <c r="B80" t="s">
        <v>9</v>
      </c>
      <c r="D80" t="s">
        <v>10</v>
      </c>
      <c r="E80" t="s">
        <v>197</v>
      </c>
      <c r="F80" t="s">
        <v>173</v>
      </c>
      <c r="H80">
        <v>800</v>
      </c>
    </row>
    <row r="81" spans="1:8" x14ac:dyDescent="0.2">
      <c r="A81" t="s">
        <v>146</v>
      </c>
      <c r="B81" t="s">
        <v>9</v>
      </c>
      <c r="D81" t="s">
        <v>10</v>
      </c>
      <c r="E81" t="s">
        <v>198</v>
      </c>
      <c r="F81" t="s">
        <v>174</v>
      </c>
      <c r="H81">
        <v>1500</v>
      </c>
    </row>
    <row r="82" spans="1:8" x14ac:dyDescent="0.2">
      <c r="A82" t="s">
        <v>147</v>
      </c>
      <c r="B82" t="s">
        <v>9</v>
      </c>
      <c r="D82" t="s">
        <v>10</v>
      </c>
      <c r="E82" t="s">
        <v>199</v>
      </c>
      <c r="F82" t="s">
        <v>175</v>
      </c>
      <c r="H82">
        <v>2000</v>
      </c>
    </row>
    <row r="83" spans="1:8" x14ac:dyDescent="0.2">
      <c r="A83" t="s">
        <v>146</v>
      </c>
      <c r="B83" t="s">
        <v>9</v>
      </c>
      <c r="D83" t="s">
        <v>10</v>
      </c>
      <c r="E83" t="s">
        <v>216</v>
      </c>
      <c r="F83" t="s">
        <v>171</v>
      </c>
      <c r="H83">
        <v>1500</v>
      </c>
    </row>
    <row r="84" spans="1:8" x14ac:dyDescent="0.2">
      <c r="A84" t="s">
        <v>146</v>
      </c>
      <c r="B84" t="s">
        <v>9</v>
      </c>
      <c r="D84" t="s">
        <v>10</v>
      </c>
      <c r="E84" t="s">
        <v>58</v>
      </c>
      <c r="F84" t="s">
        <v>59</v>
      </c>
      <c r="H84">
        <v>500</v>
      </c>
    </row>
    <row r="85" spans="1:8" x14ac:dyDescent="0.2">
      <c r="A85" t="s">
        <v>149</v>
      </c>
      <c r="B85" t="s">
        <v>9</v>
      </c>
      <c r="D85" t="s">
        <v>10</v>
      </c>
      <c r="E85" t="s">
        <v>183</v>
      </c>
      <c r="F85" t="s">
        <v>159</v>
      </c>
      <c r="H85">
        <v>300</v>
      </c>
    </row>
    <row r="86" spans="1:8" x14ac:dyDescent="0.2">
      <c r="A86" t="s">
        <v>146</v>
      </c>
      <c r="B86" t="s">
        <v>9</v>
      </c>
      <c r="D86" t="s">
        <v>10</v>
      </c>
      <c r="E86" t="s">
        <v>217</v>
      </c>
      <c r="F86" t="s">
        <v>200</v>
      </c>
      <c r="H86">
        <v>300</v>
      </c>
    </row>
    <row r="87" spans="1:8" x14ac:dyDescent="0.2">
      <c r="A87" t="s">
        <v>146</v>
      </c>
      <c r="B87" t="s">
        <v>9</v>
      </c>
      <c r="D87" t="s">
        <v>10</v>
      </c>
      <c r="E87" t="s">
        <v>218</v>
      </c>
      <c r="F87" t="s">
        <v>201</v>
      </c>
      <c r="H87">
        <v>1200</v>
      </c>
    </row>
    <row r="88" spans="1:8" x14ac:dyDescent="0.2">
      <c r="A88" t="s">
        <v>147</v>
      </c>
      <c r="B88" t="s">
        <v>9</v>
      </c>
      <c r="D88" t="s">
        <v>10</v>
      </c>
      <c r="E88" t="s">
        <v>219</v>
      </c>
      <c r="F88" t="s">
        <v>202</v>
      </c>
      <c r="H88">
        <v>500</v>
      </c>
    </row>
    <row r="89" spans="1:8" x14ac:dyDescent="0.2">
      <c r="A89" t="s">
        <v>147</v>
      </c>
      <c r="B89" t="s">
        <v>9</v>
      </c>
      <c r="D89" t="s">
        <v>10</v>
      </c>
      <c r="E89" t="s">
        <v>181</v>
      </c>
      <c r="F89" t="s">
        <v>157</v>
      </c>
      <c r="H89">
        <v>300</v>
      </c>
    </row>
    <row r="90" spans="1:8" x14ac:dyDescent="0.2">
      <c r="A90" t="s">
        <v>150</v>
      </c>
      <c r="B90" t="s">
        <v>9</v>
      </c>
      <c r="D90" t="s">
        <v>10</v>
      </c>
      <c r="E90" t="s">
        <v>220</v>
      </c>
      <c r="F90" t="s">
        <v>203</v>
      </c>
      <c r="H90">
        <v>2500</v>
      </c>
    </row>
    <row r="91" spans="1:8" x14ac:dyDescent="0.2">
      <c r="A91" t="s">
        <v>146</v>
      </c>
      <c r="B91" t="s">
        <v>9</v>
      </c>
      <c r="D91" t="s">
        <v>10</v>
      </c>
      <c r="E91" t="s">
        <v>221</v>
      </c>
      <c r="F91" t="s">
        <v>204</v>
      </c>
      <c r="H91">
        <v>500</v>
      </c>
    </row>
    <row r="92" spans="1:8" x14ac:dyDescent="0.2">
      <c r="A92" t="s">
        <v>147</v>
      </c>
      <c r="B92" t="s">
        <v>9</v>
      </c>
      <c r="D92" t="s">
        <v>10</v>
      </c>
      <c r="E92" t="s">
        <v>110</v>
      </c>
      <c r="F92" t="s">
        <v>111</v>
      </c>
      <c r="H92">
        <v>1000</v>
      </c>
    </row>
    <row r="93" spans="1:8" x14ac:dyDescent="0.2">
      <c r="A93" t="s">
        <v>146</v>
      </c>
      <c r="B93" t="s">
        <v>9</v>
      </c>
      <c r="D93" t="s">
        <v>10</v>
      </c>
      <c r="E93" t="s">
        <v>222</v>
      </c>
      <c r="F93" t="s">
        <v>205</v>
      </c>
      <c r="H93">
        <v>1300</v>
      </c>
    </row>
    <row r="94" spans="1:8" x14ac:dyDescent="0.2">
      <c r="A94" t="s">
        <v>146</v>
      </c>
      <c r="B94" t="s">
        <v>9</v>
      </c>
      <c r="D94" t="s">
        <v>10</v>
      </c>
      <c r="E94" t="s">
        <v>223</v>
      </c>
      <c r="F94" t="s">
        <v>206</v>
      </c>
      <c r="H94">
        <v>600</v>
      </c>
    </row>
    <row r="95" spans="1:8" x14ac:dyDescent="0.2">
      <c r="A95" t="s">
        <v>146</v>
      </c>
      <c r="B95" t="s">
        <v>9</v>
      </c>
      <c r="D95" t="s">
        <v>10</v>
      </c>
      <c r="E95" t="s">
        <v>224</v>
      </c>
      <c r="F95" t="s">
        <v>207</v>
      </c>
      <c r="H95">
        <v>1200</v>
      </c>
    </row>
    <row r="96" spans="1:8" x14ac:dyDescent="0.2">
      <c r="A96" t="s">
        <v>146</v>
      </c>
      <c r="B96" t="s">
        <v>9</v>
      </c>
      <c r="D96" t="s">
        <v>10</v>
      </c>
      <c r="E96" t="s">
        <v>225</v>
      </c>
      <c r="F96" t="s">
        <v>208</v>
      </c>
      <c r="H96">
        <v>300</v>
      </c>
    </row>
    <row r="97" spans="1:8" x14ac:dyDescent="0.2">
      <c r="A97" t="s">
        <v>147</v>
      </c>
      <c r="B97" t="s">
        <v>9</v>
      </c>
      <c r="D97" t="s">
        <v>10</v>
      </c>
      <c r="E97" t="s">
        <v>226</v>
      </c>
      <c r="F97" t="s">
        <v>209</v>
      </c>
      <c r="H97">
        <v>1000</v>
      </c>
    </row>
    <row r="98" spans="1:8" x14ac:dyDescent="0.2">
      <c r="A98" t="s">
        <v>147</v>
      </c>
      <c r="B98" t="s">
        <v>9</v>
      </c>
      <c r="D98" t="s">
        <v>10</v>
      </c>
      <c r="E98" t="s">
        <v>96</v>
      </c>
      <c r="F98" t="s">
        <v>97</v>
      </c>
      <c r="H98">
        <v>500</v>
      </c>
    </row>
    <row r="99" spans="1:8" x14ac:dyDescent="0.2">
      <c r="A99" t="s">
        <v>146</v>
      </c>
      <c r="B99" t="s">
        <v>9</v>
      </c>
      <c r="D99" t="s">
        <v>10</v>
      </c>
      <c r="E99" t="s">
        <v>180</v>
      </c>
      <c r="F99" t="s">
        <v>156</v>
      </c>
      <c r="H99">
        <v>1000</v>
      </c>
    </row>
    <row r="100" spans="1:8" x14ac:dyDescent="0.2">
      <c r="A100" t="s">
        <v>147</v>
      </c>
      <c r="B100" t="s">
        <v>9</v>
      </c>
      <c r="D100" t="s">
        <v>10</v>
      </c>
      <c r="E100" t="s">
        <v>227</v>
      </c>
      <c r="F100" t="s">
        <v>210</v>
      </c>
      <c r="H100">
        <v>2000</v>
      </c>
    </row>
    <row r="101" spans="1:8" x14ac:dyDescent="0.2">
      <c r="A101" t="s">
        <v>151</v>
      </c>
      <c r="B101" t="s">
        <v>9</v>
      </c>
      <c r="D101" t="s">
        <v>10</v>
      </c>
      <c r="E101" t="s">
        <v>178</v>
      </c>
      <c r="F101" t="s">
        <v>154</v>
      </c>
      <c r="H101">
        <v>400</v>
      </c>
    </row>
    <row r="102" spans="1:8" x14ac:dyDescent="0.2">
      <c r="A102" t="s">
        <v>146</v>
      </c>
      <c r="B102" t="s">
        <v>9</v>
      </c>
      <c r="D102" t="s">
        <v>10</v>
      </c>
      <c r="E102" t="s">
        <v>199</v>
      </c>
      <c r="F102" t="s">
        <v>211</v>
      </c>
      <c r="H102">
        <v>5000</v>
      </c>
    </row>
    <row r="103" spans="1:8" x14ac:dyDescent="0.2">
      <c r="A103" t="s">
        <v>147</v>
      </c>
      <c r="B103" t="s">
        <v>9</v>
      </c>
      <c r="D103" t="s">
        <v>10</v>
      </c>
      <c r="E103" t="s">
        <v>228</v>
      </c>
      <c r="F103" t="s">
        <v>212</v>
      </c>
      <c r="H103">
        <v>300</v>
      </c>
    </row>
    <row r="104" spans="1:8" x14ac:dyDescent="0.2">
      <c r="A104" t="s">
        <v>146</v>
      </c>
      <c r="B104" t="s">
        <v>9</v>
      </c>
      <c r="D104" t="s">
        <v>10</v>
      </c>
      <c r="E104" t="s">
        <v>229</v>
      </c>
      <c r="F104" t="s">
        <v>213</v>
      </c>
      <c r="H104">
        <v>2000</v>
      </c>
    </row>
    <row r="105" spans="1:8" x14ac:dyDescent="0.2">
      <c r="A105" t="s">
        <v>146</v>
      </c>
      <c r="B105" t="s">
        <v>9</v>
      </c>
      <c r="D105" t="s">
        <v>10</v>
      </c>
      <c r="E105" t="s">
        <v>230</v>
      </c>
      <c r="F105" t="s">
        <v>214</v>
      </c>
      <c r="H105">
        <v>2000</v>
      </c>
    </row>
    <row r="106" spans="1:8" x14ac:dyDescent="0.2">
      <c r="A106" t="s">
        <v>146</v>
      </c>
      <c r="B106" t="s">
        <v>9</v>
      </c>
      <c r="D106" t="s">
        <v>10</v>
      </c>
      <c r="E106" t="s">
        <v>231</v>
      </c>
      <c r="F106" t="s">
        <v>215</v>
      </c>
      <c r="H106">
        <v>3800</v>
      </c>
    </row>
    <row r="107" spans="1:8" x14ac:dyDescent="0.2">
      <c r="A107" t="s">
        <v>253</v>
      </c>
      <c r="B107" t="s">
        <v>9</v>
      </c>
      <c r="D107" t="s">
        <v>10</v>
      </c>
      <c r="E107" t="s">
        <v>254</v>
      </c>
      <c r="F107" t="s">
        <v>232</v>
      </c>
      <c r="H107">
        <v>1000</v>
      </c>
    </row>
    <row r="108" spans="1:8" x14ac:dyDescent="0.2">
      <c r="A108" t="s">
        <v>253</v>
      </c>
      <c r="B108" t="s">
        <v>9</v>
      </c>
      <c r="D108" t="s">
        <v>10</v>
      </c>
      <c r="E108" t="s">
        <v>255</v>
      </c>
      <c r="F108" t="s">
        <v>233</v>
      </c>
      <c r="H108">
        <v>1000</v>
      </c>
    </row>
    <row r="109" spans="1:8" x14ac:dyDescent="0.2">
      <c r="A109" t="s">
        <v>253</v>
      </c>
      <c r="B109" t="s">
        <v>9</v>
      </c>
      <c r="D109" t="s">
        <v>10</v>
      </c>
      <c r="E109" t="s">
        <v>256</v>
      </c>
      <c r="F109" t="s">
        <v>234</v>
      </c>
      <c r="H109">
        <v>1000</v>
      </c>
    </row>
    <row r="110" spans="1:8" x14ac:dyDescent="0.2">
      <c r="A110" t="s">
        <v>253</v>
      </c>
      <c r="B110" t="s">
        <v>9</v>
      </c>
      <c r="D110" t="s">
        <v>10</v>
      </c>
      <c r="E110" t="s">
        <v>257</v>
      </c>
      <c r="F110" t="s">
        <v>235</v>
      </c>
      <c r="H110">
        <v>1000</v>
      </c>
    </row>
    <row r="111" spans="1:8" x14ac:dyDescent="0.2">
      <c r="A111" t="s">
        <v>253</v>
      </c>
      <c r="B111" t="s">
        <v>9</v>
      </c>
      <c r="D111" t="s">
        <v>10</v>
      </c>
      <c r="E111" t="s">
        <v>258</v>
      </c>
      <c r="F111" t="s">
        <v>236</v>
      </c>
      <c r="H111">
        <v>1000</v>
      </c>
    </row>
    <row r="112" spans="1:8" x14ac:dyDescent="0.2">
      <c r="A112" t="s">
        <v>253</v>
      </c>
      <c r="B112" t="s">
        <v>9</v>
      </c>
      <c r="D112" t="s">
        <v>10</v>
      </c>
      <c r="E112" t="s">
        <v>259</v>
      </c>
      <c r="F112" t="s">
        <v>237</v>
      </c>
      <c r="H112">
        <v>1000</v>
      </c>
    </row>
    <row r="113" spans="1:8" x14ac:dyDescent="0.2">
      <c r="A113" t="s">
        <v>253</v>
      </c>
      <c r="B113" t="s">
        <v>9</v>
      </c>
      <c r="D113" t="s">
        <v>10</v>
      </c>
      <c r="E113" t="s">
        <v>260</v>
      </c>
      <c r="F113" t="s">
        <v>238</v>
      </c>
      <c r="H113">
        <v>1000</v>
      </c>
    </row>
    <row r="114" spans="1:8" x14ac:dyDescent="0.2">
      <c r="A114" t="s">
        <v>253</v>
      </c>
      <c r="B114" t="s">
        <v>9</v>
      </c>
      <c r="D114" t="s">
        <v>10</v>
      </c>
      <c r="E114" t="s">
        <v>261</v>
      </c>
      <c r="F114" t="s">
        <v>239</v>
      </c>
      <c r="H114">
        <v>1000</v>
      </c>
    </row>
    <row r="115" spans="1:8" x14ac:dyDescent="0.2">
      <c r="A115" t="s">
        <v>253</v>
      </c>
      <c r="B115" t="s">
        <v>9</v>
      </c>
      <c r="D115" t="s">
        <v>10</v>
      </c>
      <c r="E115" t="s">
        <v>262</v>
      </c>
      <c r="F115" t="s">
        <v>240</v>
      </c>
      <c r="H115">
        <v>1000</v>
      </c>
    </row>
    <row r="116" spans="1:8" x14ac:dyDescent="0.2">
      <c r="A116" t="s">
        <v>253</v>
      </c>
      <c r="B116" t="s">
        <v>9</v>
      </c>
      <c r="D116" t="s">
        <v>10</v>
      </c>
      <c r="E116" t="s">
        <v>263</v>
      </c>
      <c r="F116" t="s">
        <v>241</v>
      </c>
      <c r="H116">
        <v>1000</v>
      </c>
    </row>
    <row r="117" spans="1:8" x14ac:dyDescent="0.2">
      <c r="A117" t="s">
        <v>253</v>
      </c>
      <c r="B117" t="s">
        <v>9</v>
      </c>
      <c r="D117" t="s">
        <v>10</v>
      </c>
      <c r="E117" t="s">
        <v>264</v>
      </c>
      <c r="F117" t="s">
        <v>242</v>
      </c>
      <c r="H117">
        <v>1000</v>
      </c>
    </row>
    <row r="118" spans="1:8" x14ac:dyDescent="0.2">
      <c r="A118" t="s">
        <v>253</v>
      </c>
      <c r="B118" t="s">
        <v>9</v>
      </c>
      <c r="D118" t="s">
        <v>10</v>
      </c>
      <c r="E118" t="s">
        <v>265</v>
      </c>
      <c r="F118" t="s">
        <v>243</v>
      </c>
      <c r="H118">
        <v>1000</v>
      </c>
    </row>
    <row r="119" spans="1:8" x14ac:dyDescent="0.2">
      <c r="A119" t="s">
        <v>253</v>
      </c>
      <c r="B119" t="s">
        <v>9</v>
      </c>
      <c r="D119" t="s">
        <v>10</v>
      </c>
      <c r="E119" t="s">
        <v>266</v>
      </c>
      <c r="F119" t="s">
        <v>244</v>
      </c>
      <c r="H119">
        <v>1000</v>
      </c>
    </row>
    <row r="120" spans="1:8" x14ac:dyDescent="0.2">
      <c r="A120" t="s">
        <v>253</v>
      </c>
      <c r="B120" t="s">
        <v>9</v>
      </c>
      <c r="D120" t="s">
        <v>10</v>
      </c>
      <c r="E120" t="s">
        <v>267</v>
      </c>
      <c r="F120" t="s">
        <v>245</v>
      </c>
      <c r="H120">
        <v>1000</v>
      </c>
    </row>
    <row r="121" spans="1:8" x14ac:dyDescent="0.2">
      <c r="A121" t="s">
        <v>253</v>
      </c>
      <c r="B121" t="s">
        <v>9</v>
      </c>
      <c r="D121" t="s">
        <v>10</v>
      </c>
      <c r="E121" t="s">
        <v>268</v>
      </c>
      <c r="F121" t="s">
        <v>246</v>
      </c>
      <c r="H121">
        <v>1000</v>
      </c>
    </row>
    <row r="122" spans="1:8" x14ac:dyDescent="0.2">
      <c r="A122" t="s">
        <v>253</v>
      </c>
      <c r="B122" t="s">
        <v>9</v>
      </c>
      <c r="D122" t="s">
        <v>10</v>
      </c>
      <c r="E122" t="s">
        <v>269</v>
      </c>
      <c r="F122" t="s">
        <v>247</v>
      </c>
      <c r="H122">
        <v>1000</v>
      </c>
    </row>
    <row r="123" spans="1:8" x14ac:dyDescent="0.2">
      <c r="A123" t="s">
        <v>253</v>
      </c>
      <c r="B123" t="s">
        <v>9</v>
      </c>
      <c r="D123" t="s">
        <v>10</v>
      </c>
      <c r="E123" t="s">
        <v>270</v>
      </c>
      <c r="F123" t="s">
        <v>248</v>
      </c>
      <c r="H123">
        <v>1000</v>
      </c>
    </row>
    <row r="124" spans="1:8" x14ac:dyDescent="0.2">
      <c r="A124" t="s">
        <v>253</v>
      </c>
      <c r="B124" t="s">
        <v>9</v>
      </c>
      <c r="D124" t="s">
        <v>10</v>
      </c>
      <c r="E124" t="s">
        <v>271</v>
      </c>
      <c r="F124" t="s">
        <v>249</v>
      </c>
      <c r="H124">
        <v>1000</v>
      </c>
    </row>
    <row r="125" spans="1:8" x14ac:dyDescent="0.2">
      <c r="A125" t="s">
        <v>253</v>
      </c>
      <c r="B125" t="s">
        <v>9</v>
      </c>
      <c r="D125" t="s">
        <v>10</v>
      </c>
      <c r="E125" t="s">
        <v>272</v>
      </c>
      <c r="F125" t="s">
        <v>250</v>
      </c>
      <c r="H125">
        <v>1000</v>
      </c>
    </row>
    <row r="126" spans="1:8" x14ac:dyDescent="0.2">
      <c r="A126" t="s">
        <v>253</v>
      </c>
      <c r="B126" t="s">
        <v>9</v>
      </c>
      <c r="D126" t="s">
        <v>10</v>
      </c>
      <c r="E126" t="s">
        <v>273</v>
      </c>
      <c r="F126" t="s">
        <v>251</v>
      </c>
      <c r="H126">
        <v>1000</v>
      </c>
    </row>
    <row r="127" spans="1:8" x14ac:dyDescent="0.2">
      <c r="A127" t="s">
        <v>253</v>
      </c>
      <c r="B127" t="s">
        <v>9</v>
      </c>
      <c r="D127" t="s">
        <v>10</v>
      </c>
      <c r="E127" t="s">
        <v>274</v>
      </c>
      <c r="F127" t="s">
        <v>252</v>
      </c>
      <c r="H127">
        <v>1000</v>
      </c>
    </row>
    <row r="128" spans="1:8" x14ac:dyDescent="0.2">
      <c r="A128" t="s">
        <v>253</v>
      </c>
      <c r="B128" t="s">
        <v>9</v>
      </c>
      <c r="D128" t="s">
        <v>10</v>
      </c>
      <c r="E128" t="s">
        <v>275</v>
      </c>
      <c r="F128" t="s">
        <v>323</v>
      </c>
      <c r="H128">
        <v>2000</v>
      </c>
    </row>
    <row r="129" spans="1:8" x14ac:dyDescent="0.2">
      <c r="A129" t="s">
        <v>253</v>
      </c>
      <c r="B129" t="s">
        <v>9</v>
      </c>
      <c r="D129" t="s">
        <v>10</v>
      </c>
      <c r="E129" t="s">
        <v>276</v>
      </c>
      <c r="F129" t="s">
        <v>324</v>
      </c>
      <c r="H129">
        <v>2000</v>
      </c>
    </row>
    <row r="130" spans="1:8" x14ac:dyDescent="0.2">
      <c r="A130" t="s">
        <v>253</v>
      </c>
      <c r="B130" t="s">
        <v>9</v>
      </c>
      <c r="D130" t="s">
        <v>10</v>
      </c>
      <c r="E130" t="s">
        <v>277</v>
      </c>
      <c r="F130" t="s">
        <v>325</v>
      </c>
      <c r="H130">
        <v>2000</v>
      </c>
    </row>
    <row r="131" spans="1:8" x14ac:dyDescent="0.2">
      <c r="A131" t="s">
        <v>253</v>
      </c>
      <c r="B131" t="s">
        <v>9</v>
      </c>
      <c r="D131" t="s">
        <v>10</v>
      </c>
      <c r="E131" t="s">
        <v>278</v>
      </c>
      <c r="F131" t="s">
        <v>326</v>
      </c>
      <c r="H131">
        <v>2000</v>
      </c>
    </row>
    <row r="132" spans="1:8" x14ac:dyDescent="0.2">
      <c r="A132" t="s">
        <v>253</v>
      </c>
      <c r="B132" t="s">
        <v>9</v>
      </c>
      <c r="D132" t="s">
        <v>10</v>
      </c>
      <c r="E132" t="s">
        <v>279</v>
      </c>
      <c r="F132" t="s">
        <v>327</v>
      </c>
      <c r="H132">
        <v>2000</v>
      </c>
    </row>
    <row r="133" spans="1:8" x14ac:dyDescent="0.2">
      <c r="A133" t="s">
        <v>253</v>
      </c>
      <c r="B133" t="s">
        <v>9</v>
      </c>
      <c r="D133" t="s">
        <v>10</v>
      </c>
      <c r="E133" t="s">
        <v>280</v>
      </c>
      <c r="F133" t="s">
        <v>328</v>
      </c>
      <c r="H133">
        <v>2000</v>
      </c>
    </row>
    <row r="134" spans="1:8" x14ac:dyDescent="0.2">
      <c r="A134" t="s">
        <v>253</v>
      </c>
      <c r="B134" t="s">
        <v>9</v>
      </c>
      <c r="D134" t="s">
        <v>10</v>
      </c>
      <c r="E134" t="s">
        <v>281</v>
      </c>
      <c r="F134" t="s">
        <v>329</v>
      </c>
      <c r="H134">
        <v>2000</v>
      </c>
    </row>
    <row r="135" spans="1:8" x14ac:dyDescent="0.2">
      <c r="A135" t="s">
        <v>253</v>
      </c>
      <c r="B135" t="s">
        <v>9</v>
      </c>
      <c r="D135" t="s">
        <v>10</v>
      </c>
      <c r="E135" t="s">
        <v>282</v>
      </c>
      <c r="F135" t="s">
        <v>330</v>
      </c>
      <c r="H135">
        <v>2000</v>
      </c>
    </row>
    <row r="136" spans="1:8" x14ac:dyDescent="0.2">
      <c r="A136" t="s">
        <v>253</v>
      </c>
      <c r="B136" t="s">
        <v>9</v>
      </c>
      <c r="D136" t="s">
        <v>10</v>
      </c>
      <c r="E136" t="s">
        <v>283</v>
      </c>
      <c r="F136" t="s">
        <v>331</v>
      </c>
      <c r="H136">
        <v>2000</v>
      </c>
    </row>
    <row r="137" spans="1:8" x14ac:dyDescent="0.2">
      <c r="A137" t="s">
        <v>253</v>
      </c>
      <c r="B137" t="s">
        <v>9</v>
      </c>
      <c r="D137" t="s">
        <v>10</v>
      </c>
      <c r="E137" t="s">
        <v>284</v>
      </c>
      <c r="F137" t="s">
        <v>332</v>
      </c>
      <c r="H137">
        <v>2000</v>
      </c>
    </row>
    <row r="138" spans="1:8" x14ac:dyDescent="0.2">
      <c r="A138" t="s">
        <v>253</v>
      </c>
      <c r="B138" t="s">
        <v>9</v>
      </c>
      <c r="D138" t="s">
        <v>10</v>
      </c>
      <c r="E138" t="s">
        <v>285</v>
      </c>
      <c r="F138" t="s">
        <v>333</v>
      </c>
      <c r="H138">
        <v>2000</v>
      </c>
    </row>
    <row r="139" spans="1:8" x14ac:dyDescent="0.2">
      <c r="A139" t="s">
        <v>253</v>
      </c>
      <c r="B139" t="s">
        <v>9</v>
      </c>
      <c r="D139" t="s">
        <v>10</v>
      </c>
      <c r="E139" t="s">
        <v>286</v>
      </c>
      <c r="F139" t="s">
        <v>334</v>
      </c>
      <c r="H139">
        <v>2000</v>
      </c>
    </row>
    <row r="140" spans="1:8" x14ac:dyDescent="0.2">
      <c r="A140" t="s">
        <v>253</v>
      </c>
      <c r="B140" t="s">
        <v>9</v>
      </c>
      <c r="D140" t="s">
        <v>10</v>
      </c>
      <c r="E140" t="s">
        <v>287</v>
      </c>
      <c r="F140" t="s">
        <v>335</v>
      </c>
      <c r="H140">
        <v>2000</v>
      </c>
    </row>
    <row r="141" spans="1:8" x14ac:dyDescent="0.2">
      <c r="A141" t="s">
        <v>253</v>
      </c>
      <c r="B141" t="s">
        <v>9</v>
      </c>
      <c r="D141" t="s">
        <v>10</v>
      </c>
      <c r="E141" t="s">
        <v>288</v>
      </c>
      <c r="F141" t="s">
        <v>336</v>
      </c>
      <c r="H141">
        <v>2000</v>
      </c>
    </row>
    <row r="142" spans="1:8" x14ac:dyDescent="0.2">
      <c r="A142" t="s">
        <v>253</v>
      </c>
      <c r="B142" t="s">
        <v>9</v>
      </c>
      <c r="D142" t="s">
        <v>10</v>
      </c>
      <c r="E142" t="s">
        <v>289</v>
      </c>
      <c r="F142" t="s">
        <v>337</v>
      </c>
      <c r="H142">
        <v>2000</v>
      </c>
    </row>
    <row r="143" spans="1:8" x14ac:dyDescent="0.2">
      <c r="A143" t="s">
        <v>253</v>
      </c>
      <c r="B143" t="s">
        <v>9</v>
      </c>
      <c r="D143" t="s">
        <v>10</v>
      </c>
      <c r="E143" t="s">
        <v>290</v>
      </c>
      <c r="F143" t="s">
        <v>338</v>
      </c>
      <c r="H143">
        <v>2000</v>
      </c>
    </row>
    <row r="144" spans="1:8" x14ac:dyDescent="0.2">
      <c r="A144" t="s">
        <v>253</v>
      </c>
      <c r="B144" t="s">
        <v>9</v>
      </c>
      <c r="D144" t="s">
        <v>10</v>
      </c>
      <c r="E144" t="s">
        <v>291</v>
      </c>
      <c r="F144" t="s">
        <v>339</v>
      </c>
      <c r="H144">
        <v>2000</v>
      </c>
    </row>
    <row r="145" spans="1:8" x14ac:dyDescent="0.2">
      <c r="A145" t="s">
        <v>253</v>
      </c>
      <c r="B145" t="s">
        <v>9</v>
      </c>
      <c r="D145" t="s">
        <v>10</v>
      </c>
      <c r="E145" t="s">
        <v>292</v>
      </c>
      <c r="F145" t="s">
        <v>340</v>
      </c>
      <c r="H145">
        <v>2000</v>
      </c>
    </row>
    <row r="146" spans="1:8" x14ac:dyDescent="0.2">
      <c r="A146" t="s">
        <v>253</v>
      </c>
      <c r="B146" t="s">
        <v>9</v>
      </c>
      <c r="D146" t="s">
        <v>10</v>
      </c>
      <c r="E146" t="s">
        <v>293</v>
      </c>
      <c r="F146" t="s">
        <v>341</v>
      </c>
      <c r="H146">
        <v>2000</v>
      </c>
    </row>
    <row r="147" spans="1:8" x14ac:dyDescent="0.2">
      <c r="A147" t="s">
        <v>253</v>
      </c>
      <c r="B147" t="s">
        <v>9</v>
      </c>
      <c r="D147" t="s">
        <v>10</v>
      </c>
      <c r="E147" t="s">
        <v>294</v>
      </c>
      <c r="F147" t="s">
        <v>342</v>
      </c>
      <c r="H147">
        <v>2000</v>
      </c>
    </row>
    <row r="148" spans="1:8" x14ac:dyDescent="0.2">
      <c r="A148" t="s">
        <v>253</v>
      </c>
      <c r="B148" t="s">
        <v>9</v>
      </c>
      <c r="D148" t="s">
        <v>10</v>
      </c>
      <c r="E148" t="s">
        <v>295</v>
      </c>
      <c r="F148" t="s">
        <v>343</v>
      </c>
      <c r="H148">
        <v>2000</v>
      </c>
    </row>
    <row r="149" spans="1:8" x14ac:dyDescent="0.2">
      <c r="A149" t="s">
        <v>253</v>
      </c>
      <c r="B149" t="s">
        <v>9</v>
      </c>
      <c r="D149" t="s">
        <v>10</v>
      </c>
      <c r="E149" t="s">
        <v>296</v>
      </c>
      <c r="F149" t="s">
        <v>344</v>
      </c>
      <c r="H149">
        <v>2000</v>
      </c>
    </row>
    <row r="150" spans="1:8" x14ac:dyDescent="0.2">
      <c r="A150" t="s">
        <v>253</v>
      </c>
      <c r="B150" t="s">
        <v>9</v>
      </c>
      <c r="D150" t="s">
        <v>10</v>
      </c>
      <c r="E150" t="s">
        <v>297</v>
      </c>
      <c r="F150" t="s">
        <v>345</v>
      </c>
      <c r="H150">
        <v>2000</v>
      </c>
    </row>
    <row r="151" spans="1:8" x14ac:dyDescent="0.2">
      <c r="A151" t="s">
        <v>253</v>
      </c>
      <c r="B151" t="s">
        <v>9</v>
      </c>
      <c r="D151" t="s">
        <v>10</v>
      </c>
      <c r="E151" t="s">
        <v>298</v>
      </c>
      <c r="F151" t="s">
        <v>346</v>
      </c>
      <c r="H151">
        <v>2000</v>
      </c>
    </row>
    <row r="152" spans="1:8" x14ac:dyDescent="0.2">
      <c r="A152" t="s">
        <v>253</v>
      </c>
      <c r="B152" t="s">
        <v>9</v>
      </c>
      <c r="D152" t="s">
        <v>10</v>
      </c>
      <c r="E152" t="s">
        <v>299</v>
      </c>
      <c r="F152" t="s">
        <v>347</v>
      </c>
      <c r="H152">
        <v>2000</v>
      </c>
    </row>
    <row r="153" spans="1:8" x14ac:dyDescent="0.2">
      <c r="A153" t="s">
        <v>253</v>
      </c>
      <c r="B153" t="s">
        <v>9</v>
      </c>
      <c r="D153" t="s">
        <v>10</v>
      </c>
      <c r="E153" t="s">
        <v>300</v>
      </c>
      <c r="F153" t="s">
        <v>348</v>
      </c>
      <c r="H153">
        <v>2000</v>
      </c>
    </row>
    <row r="154" spans="1:8" x14ac:dyDescent="0.2">
      <c r="A154" t="s">
        <v>253</v>
      </c>
      <c r="B154" t="s">
        <v>9</v>
      </c>
      <c r="D154" t="s">
        <v>10</v>
      </c>
      <c r="E154" t="s">
        <v>301</v>
      </c>
      <c r="F154" t="s">
        <v>349</v>
      </c>
      <c r="H154">
        <v>2000</v>
      </c>
    </row>
    <row r="155" spans="1:8" x14ac:dyDescent="0.2">
      <c r="A155" t="s">
        <v>253</v>
      </c>
      <c r="B155" t="s">
        <v>9</v>
      </c>
      <c r="D155" t="s">
        <v>10</v>
      </c>
      <c r="E155" t="s">
        <v>302</v>
      </c>
      <c r="F155" t="s">
        <v>350</v>
      </c>
      <c r="H155">
        <v>2000</v>
      </c>
    </row>
    <row r="156" spans="1:8" x14ac:dyDescent="0.2">
      <c r="A156" t="s">
        <v>253</v>
      </c>
      <c r="B156" t="s">
        <v>9</v>
      </c>
      <c r="D156" t="s">
        <v>10</v>
      </c>
      <c r="E156" t="s">
        <v>303</v>
      </c>
      <c r="F156" t="s">
        <v>351</v>
      </c>
      <c r="H156">
        <v>2000</v>
      </c>
    </row>
    <row r="157" spans="1:8" x14ac:dyDescent="0.2">
      <c r="A157" t="s">
        <v>253</v>
      </c>
      <c r="B157" t="s">
        <v>9</v>
      </c>
      <c r="D157" t="s">
        <v>10</v>
      </c>
      <c r="E157" t="s">
        <v>304</v>
      </c>
      <c r="F157" t="s">
        <v>352</v>
      </c>
      <c r="H157">
        <v>2000</v>
      </c>
    </row>
    <row r="158" spans="1:8" x14ac:dyDescent="0.2">
      <c r="A158" t="s">
        <v>253</v>
      </c>
      <c r="B158" t="s">
        <v>9</v>
      </c>
      <c r="D158" t="s">
        <v>10</v>
      </c>
      <c r="E158" t="s">
        <v>305</v>
      </c>
      <c r="F158" t="s">
        <v>353</v>
      </c>
      <c r="H158">
        <v>2000</v>
      </c>
    </row>
    <row r="159" spans="1:8" x14ac:dyDescent="0.2">
      <c r="A159" t="s">
        <v>253</v>
      </c>
      <c r="B159" t="s">
        <v>9</v>
      </c>
      <c r="D159" t="s">
        <v>10</v>
      </c>
      <c r="E159" t="s">
        <v>306</v>
      </c>
      <c r="F159" t="s">
        <v>354</v>
      </c>
      <c r="H159">
        <v>2000</v>
      </c>
    </row>
    <row r="160" spans="1:8" x14ac:dyDescent="0.2">
      <c r="A160" t="s">
        <v>253</v>
      </c>
      <c r="B160" t="s">
        <v>9</v>
      </c>
      <c r="D160" t="s">
        <v>10</v>
      </c>
      <c r="E160" t="s">
        <v>307</v>
      </c>
      <c r="F160" t="s">
        <v>355</v>
      </c>
      <c r="H160">
        <v>2000</v>
      </c>
    </row>
    <row r="161" spans="1:8" x14ac:dyDescent="0.2">
      <c r="A161" t="s">
        <v>253</v>
      </c>
      <c r="B161" t="s">
        <v>9</v>
      </c>
      <c r="D161" t="s">
        <v>10</v>
      </c>
      <c r="E161" t="s">
        <v>308</v>
      </c>
      <c r="F161" t="s">
        <v>356</v>
      </c>
      <c r="H161">
        <v>2000</v>
      </c>
    </row>
    <row r="162" spans="1:8" x14ac:dyDescent="0.2">
      <c r="A162" t="s">
        <v>253</v>
      </c>
      <c r="B162" t="s">
        <v>9</v>
      </c>
      <c r="D162" t="s">
        <v>10</v>
      </c>
      <c r="E162" t="s">
        <v>309</v>
      </c>
      <c r="F162" t="s">
        <v>357</v>
      </c>
      <c r="H162">
        <v>2000</v>
      </c>
    </row>
    <row r="163" spans="1:8" x14ac:dyDescent="0.2">
      <c r="A163" t="s">
        <v>253</v>
      </c>
      <c r="B163" t="s">
        <v>9</v>
      </c>
      <c r="D163" t="s">
        <v>10</v>
      </c>
      <c r="E163" t="s">
        <v>310</v>
      </c>
      <c r="F163" t="s">
        <v>358</v>
      </c>
      <c r="H163">
        <v>2000</v>
      </c>
    </row>
    <row r="164" spans="1:8" x14ac:dyDescent="0.2">
      <c r="A164" t="s">
        <v>253</v>
      </c>
      <c r="B164" t="s">
        <v>9</v>
      </c>
      <c r="D164" t="s">
        <v>10</v>
      </c>
      <c r="E164" t="s">
        <v>311</v>
      </c>
      <c r="F164" t="s">
        <v>359</v>
      </c>
      <c r="H164">
        <v>2000</v>
      </c>
    </row>
    <row r="165" spans="1:8" x14ac:dyDescent="0.2">
      <c r="A165" t="s">
        <v>253</v>
      </c>
      <c r="B165" t="s">
        <v>9</v>
      </c>
      <c r="D165" t="s">
        <v>10</v>
      </c>
      <c r="E165" t="s">
        <v>312</v>
      </c>
      <c r="F165" t="s">
        <v>360</v>
      </c>
      <c r="H165">
        <v>2000</v>
      </c>
    </row>
    <row r="166" spans="1:8" x14ac:dyDescent="0.2">
      <c r="A166" t="s">
        <v>253</v>
      </c>
      <c r="B166" t="s">
        <v>9</v>
      </c>
      <c r="D166" t="s">
        <v>10</v>
      </c>
      <c r="E166" t="s">
        <v>313</v>
      </c>
      <c r="F166" t="s">
        <v>361</v>
      </c>
      <c r="H166">
        <v>2000</v>
      </c>
    </row>
    <row r="167" spans="1:8" x14ac:dyDescent="0.2">
      <c r="A167" t="s">
        <v>253</v>
      </c>
      <c r="B167" t="s">
        <v>9</v>
      </c>
      <c r="D167" t="s">
        <v>10</v>
      </c>
      <c r="E167" t="s">
        <v>314</v>
      </c>
      <c r="F167" t="s">
        <v>362</v>
      </c>
      <c r="H167">
        <v>2000</v>
      </c>
    </row>
    <row r="168" spans="1:8" x14ac:dyDescent="0.2">
      <c r="A168" t="s">
        <v>253</v>
      </c>
      <c r="B168" t="s">
        <v>9</v>
      </c>
      <c r="D168" t="s">
        <v>10</v>
      </c>
      <c r="E168" t="s">
        <v>315</v>
      </c>
      <c r="F168" t="s">
        <v>363</v>
      </c>
      <c r="H168">
        <v>2000</v>
      </c>
    </row>
    <row r="169" spans="1:8" x14ac:dyDescent="0.2">
      <c r="A169" t="s">
        <v>253</v>
      </c>
      <c r="B169" t="s">
        <v>9</v>
      </c>
      <c r="D169" t="s">
        <v>10</v>
      </c>
      <c r="E169" t="s">
        <v>316</v>
      </c>
      <c r="F169" t="s">
        <v>364</v>
      </c>
      <c r="H169">
        <v>2000</v>
      </c>
    </row>
    <row r="170" spans="1:8" x14ac:dyDescent="0.2">
      <c r="A170" t="s">
        <v>253</v>
      </c>
      <c r="B170" t="s">
        <v>9</v>
      </c>
      <c r="D170" t="s">
        <v>10</v>
      </c>
      <c r="E170" t="s">
        <v>317</v>
      </c>
      <c r="F170" t="s">
        <v>365</v>
      </c>
      <c r="H170">
        <v>2000</v>
      </c>
    </row>
    <row r="171" spans="1:8" x14ac:dyDescent="0.2">
      <c r="A171" t="s">
        <v>253</v>
      </c>
      <c r="B171" t="s">
        <v>9</v>
      </c>
      <c r="D171" t="s">
        <v>10</v>
      </c>
      <c r="E171" t="s">
        <v>318</v>
      </c>
      <c r="F171" t="s">
        <v>366</v>
      </c>
      <c r="H171">
        <v>2000</v>
      </c>
    </row>
    <row r="172" spans="1:8" x14ac:dyDescent="0.2">
      <c r="A172" t="s">
        <v>253</v>
      </c>
      <c r="B172" t="s">
        <v>9</v>
      </c>
      <c r="D172" t="s">
        <v>10</v>
      </c>
      <c r="E172" t="s">
        <v>319</v>
      </c>
      <c r="F172" t="s">
        <v>367</v>
      </c>
      <c r="H172">
        <v>2000</v>
      </c>
    </row>
    <row r="173" spans="1:8" x14ac:dyDescent="0.2">
      <c r="A173" t="s">
        <v>253</v>
      </c>
      <c r="B173" t="s">
        <v>9</v>
      </c>
      <c r="D173" t="s">
        <v>10</v>
      </c>
      <c r="E173" t="s">
        <v>320</v>
      </c>
      <c r="F173" t="s">
        <v>368</v>
      </c>
      <c r="H173">
        <v>2000</v>
      </c>
    </row>
    <row r="174" spans="1:8" x14ac:dyDescent="0.2">
      <c r="A174" t="s">
        <v>253</v>
      </c>
      <c r="B174" t="s">
        <v>9</v>
      </c>
      <c r="D174" t="s">
        <v>10</v>
      </c>
      <c r="E174" t="s">
        <v>321</v>
      </c>
      <c r="F174" t="s">
        <v>369</v>
      </c>
      <c r="H174">
        <v>2000</v>
      </c>
    </row>
    <row r="175" spans="1:8" x14ac:dyDescent="0.2">
      <c r="A175" t="s">
        <v>253</v>
      </c>
      <c r="B175" t="s">
        <v>9</v>
      </c>
      <c r="D175" t="s">
        <v>10</v>
      </c>
      <c r="E175" t="s">
        <v>322</v>
      </c>
      <c r="F175" t="s">
        <v>370</v>
      </c>
      <c r="H175">
        <v>2000</v>
      </c>
    </row>
    <row r="176" spans="1:8" x14ac:dyDescent="0.2">
      <c r="A176" t="s">
        <v>371</v>
      </c>
      <c r="B176" t="s">
        <v>9</v>
      </c>
      <c r="D176" t="s">
        <v>10</v>
      </c>
      <c r="E176" t="s">
        <v>254</v>
      </c>
      <c r="F176" t="s">
        <v>232</v>
      </c>
      <c r="H176">
        <v>1000</v>
      </c>
    </row>
    <row r="177" spans="1:8" x14ac:dyDescent="0.2">
      <c r="A177" t="s">
        <v>371</v>
      </c>
      <c r="B177" t="s">
        <v>9</v>
      </c>
      <c r="D177" t="s">
        <v>10</v>
      </c>
      <c r="E177" t="s">
        <v>255</v>
      </c>
      <c r="F177" t="s">
        <v>233</v>
      </c>
      <c r="H177">
        <v>1000</v>
      </c>
    </row>
    <row r="178" spans="1:8" x14ac:dyDescent="0.2">
      <c r="A178" t="s">
        <v>371</v>
      </c>
      <c r="B178" t="s">
        <v>9</v>
      </c>
      <c r="D178" t="s">
        <v>10</v>
      </c>
      <c r="E178" t="s">
        <v>256</v>
      </c>
      <c r="F178" t="s">
        <v>234</v>
      </c>
      <c r="H178">
        <v>1000</v>
      </c>
    </row>
    <row r="179" spans="1:8" x14ac:dyDescent="0.2">
      <c r="A179" t="s">
        <v>371</v>
      </c>
      <c r="B179" t="s">
        <v>9</v>
      </c>
      <c r="D179" t="s">
        <v>10</v>
      </c>
      <c r="E179" t="s">
        <v>257</v>
      </c>
      <c r="F179" t="s">
        <v>235</v>
      </c>
      <c r="H179">
        <v>1000</v>
      </c>
    </row>
    <row r="180" spans="1:8" x14ac:dyDescent="0.2">
      <c r="A180" t="s">
        <v>371</v>
      </c>
      <c r="B180" t="s">
        <v>9</v>
      </c>
      <c r="D180" t="s">
        <v>10</v>
      </c>
      <c r="E180" t="s">
        <v>258</v>
      </c>
      <c r="F180" t="s">
        <v>236</v>
      </c>
      <c r="H180">
        <v>1000</v>
      </c>
    </row>
    <row r="181" spans="1:8" x14ac:dyDescent="0.2">
      <c r="A181" t="s">
        <v>371</v>
      </c>
      <c r="B181" t="s">
        <v>9</v>
      </c>
      <c r="D181" t="s">
        <v>10</v>
      </c>
      <c r="E181" t="s">
        <v>259</v>
      </c>
      <c r="F181" t="s">
        <v>237</v>
      </c>
      <c r="H181">
        <v>1000</v>
      </c>
    </row>
    <row r="182" spans="1:8" x14ac:dyDescent="0.2">
      <c r="A182" t="s">
        <v>371</v>
      </c>
      <c r="B182" t="s">
        <v>9</v>
      </c>
      <c r="D182" t="s">
        <v>10</v>
      </c>
      <c r="E182" t="s">
        <v>260</v>
      </c>
      <c r="F182" t="s">
        <v>238</v>
      </c>
      <c r="H182">
        <v>1000</v>
      </c>
    </row>
    <row r="183" spans="1:8" x14ac:dyDescent="0.2">
      <c r="A183" t="s">
        <v>371</v>
      </c>
      <c r="B183" t="s">
        <v>9</v>
      </c>
      <c r="D183" t="s">
        <v>10</v>
      </c>
      <c r="E183" t="s">
        <v>261</v>
      </c>
      <c r="F183" t="s">
        <v>239</v>
      </c>
      <c r="H183">
        <v>1000</v>
      </c>
    </row>
    <row r="184" spans="1:8" x14ac:dyDescent="0.2">
      <c r="A184" t="s">
        <v>371</v>
      </c>
      <c r="B184" t="s">
        <v>9</v>
      </c>
      <c r="D184" t="s">
        <v>10</v>
      </c>
      <c r="E184" t="s">
        <v>262</v>
      </c>
      <c r="F184" t="s">
        <v>240</v>
      </c>
      <c r="H184">
        <v>1000</v>
      </c>
    </row>
    <row r="185" spans="1:8" x14ac:dyDescent="0.2">
      <c r="A185" t="s">
        <v>371</v>
      </c>
      <c r="B185" t="s">
        <v>9</v>
      </c>
      <c r="D185" t="s">
        <v>10</v>
      </c>
      <c r="E185" t="s">
        <v>263</v>
      </c>
      <c r="F185" t="s">
        <v>241</v>
      </c>
      <c r="H185">
        <v>1000</v>
      </c>
    </row>
    <row r="186" spans="1:8" x14ac:dyDescent="0.2">
      <c r="A186" t="s">
        <v>371</v>
      </c>
      <c r="B186" t="s">
        <v>9</v>
      </c>
      <c r="D186" t="s">
        <v>10</v>
      </c>
      <c r="E186" t="s">
        <v>264</v>
      </c>
      <c r="F186" t="s">
        <v>242</v>
      </c>
      <c r="H186">
        <v>1000</v>
      </c>
    </row>
    <row r="187" spans="1:8" x14ac:dyDescent="0.2">
      <c r="A187" t="s">
        <v>371</v>
      </c>
      <c r="B187" t="s">
        <v>9</v>
      </c>
      <c r="D187" t="s">
        <v>10</v>
      </c>
      <c r="E187" t="s">
        <v>265</v>
      </c>
      <c r="F187" t="s">
        <v>243</v>
      </c>
      <c r="H187">
        <v>1000</v>
      </c>
    </row>
    <row r="188" spans="1:8" x14ac:dyDescent="0.2">
      <c r="A188" t="s">
        <v>371</v>
      </c>
      <c r="B188" t="s">
        <v>9</v>
      </c>
      <c r="D188" t="s">
        <v>10</v>
      </c>
      <c r="E188" t="s">
        <v>266</v>
      </c>
      <c r="F188" t="s">
        <v>244</v>
      </c>
      <c r="H188">
        <v>1000</v>
      </c>
    </row>
    <row r="189" spans="1:8" x14ac:dyDescent="0.2">
      <c r="A189" t="s">
        <v>371</v>
      </c>
      <c r="B189" t="s">
        <v>9</v>
      </c>
      <c r="D189" t="s">
        <v>10</v>
      </c>
      <c r="E189" t="s">
        <v>267</v>
      </c>
      <c r="F189" t="s">
        <v>245</v>
      </c>
      <c r="H189">
        <v>1000</v>
      </c>
    </row>
    <row r="190" spans="1:8" x14ac:dyDescent="0.2">
      <c r="A190" t="s">
        <v>371</v>
      </c>
      <c r="B190" t="s">
        <v>9</v>
      </c>
      <c r="D190" t="s">
        <v>10</v>
      </c>
      <c r="E190" t="s">
        <v>268</v>
      </c>
      <c r="F190" t="s">
        <v>246</v>
      </c>
      <c r="H190">
        <v>1000</v>
      </c>
    </row>
    <row r="191" spans="1:8" x14ac:dyDescent="0.2">
      <c r="A191" t="s">
        <v>371</v>
      </c>
      <c r="B191" t="s">
        <v>9</v>
      </c>
      <c r="D191" t="s">
        <v>10</v>
      </c>
      <c r="E191" t="s">
        <v>269</v>
      </c>
      <c r="F191" t="s">
        <v>247</v>
      </c>
      <c r="H191">
        <v>1000</v>
      </c>
    </row>
    <row r="192" spans="1:8" x14ac:dyDescent="0.2">
      <c r="A192" t="s">
        <v>371</v>
      </c>
      <c r="B192" t="s">
        <v>9</v>
      </c>
      <c r="D192" t="s">
        <v>10</v>
      </c>
      <c r="E192" t="s">
        <v>270</v>
      </c>
      <c r="F192" t="s">
        <v>248</v>
      </c>
      <c r="H192">
        <v>1000</v>
      </c>
    </row>
    <row r="193" spans="1:8" x14ac:dyDescent="0.2">
      <c r="A193" t="s">
        <v>371</v>
      </c>
      <c r="B193" t="s">
        <v>9</v>
      </c>
      <c r="D193" t="s">
        <v>10</v>
      </c>
      <c r="E193" t="s">
        <v>271</v>
      </c>
      <c r="F193" t="s">
        <v>249</v>
      </c>
      <c r="H193">
        <v>1000</v>
      </c>
    </row>
    <row r="194" spans="1:8" x14ac:dyDescent="0.2">
      <c r="A194" t="s">
        <v>371</v>
      </c>
      <c r="B194" t="s">
        <v>9</v>
      </c>
      <c r="D194" t="s">
        <v>10</v>
      </c>
      <c r="E194" t="s">
        <v>272</v>
      </c>
      <c r="F194" t="s">
        <v>250</v>
      </c>
      <c r="H194">
        <v>1000</v>
      </c>
    </row>
    <row r="195" spans="1:8" x14ac:dyDescent="0.2">
      <c r="A195" t="s">
        <v>371</v>
      </c>
      <c r="B195" t="s">
        <v>9</v>
      </c>
      <c r="D195" t="s">
        <v>10</v>
      </c>
      <c r="E195" t="s">
        <v>273</v>
      </c>
      <c r="F195" t="s">
        <v>251</v>
      </c>
      <c r="H195">
        <v>1000</v>
      </c>
    </row>
    <row r="196" spans="1:8" x14ac:dyDescent="0.2">
      <c r="A196" t="s">
        <v>371</v>
      </c>
      <c r="B196" t="s">
        <v>9</v>
      </c>
      <c r="D196" t="s">
        <v>10</v>
      </c>
      <c r="E196" t="s">
        <v>274</v>
      </c>
      <c r="F196" t="s">
        <v>252</v>
      </c>
      <c r="H196">
        <v>1000</v>
      </c>
    </row>
    <row r="197" spans="1:8" x14ac:dyDescent="0.2">
      <c r="A197" t="s">
        <v>371</v>
      </c>
      <c r="B197" t="s">
        <v>9</v>
      </c>
      <c r="D197" t="s">
        <v>10</v>
      </c>
      <c r="E197" t="s">
        <v>375</v>
      </c>
      <c r="F197" t="s">
        <v>372</v>
      </c>
      <c r="H197">
        <v>1000</v>
      </c>
    </row>
    <row r="198" spans="1:8" x14ac:dyDescent="0.2">
      <c r="A198" t="s">
        <v>371</v>
      </c>
      <c r="B198" t="s">
        <v>9</v>
      </c>
      <c r="D198" t="s">
        <v>10</v>
      </c>
      <c r="E198" t="s">
        <v>376</v>
      </c>
      <c r="F198" t="s">
        <v>373</v>
      </c>
      <c r="H198">
        <v>1000</v>
      </c>
    </row>
    <row r="199" spans="1:8" x14ac:dyDescent="0.2">
      <c r="A199" t="s">
        <v>371</v>
      </c>
      <c r="B199" t="s">
        <v>9</v>
      </c>
      <c r="D199" t="s">
        <v>10</v>
      </c>
      <c r="E199" t="s">
        <v>377</v>
      </c>
      <c r="F199" t="s">
        <v>374</v>
      </c>
      <c r="H199">
        <v>1000</v>
      </c>
    </row>
    <row r="200" spans="1:8" x14ac:dyDescent="0.2">
      <c r="A200" t="s">
        <v>371</v>
      </c>
      <c r="B200" t="s">
        <v>9</v>
      </c>
      <c r="D200" t="s">
        <v>10</v>
      </c>
      <c r="E200" t="s">
        <v>275</v>
      </c>
      <c r="F200" t="s">
        <v>323</v>
      </c>
      <c r="H200">
        <v>2000</v>
      </c>
    </row>
    <row r="201" spans="1:8" x14ac:dyDescent="0.2">
      <c r="A201" t="s">
        <v>371</v>
      </c>
      <c r="B201" t="s">
        <v>9</v>
      </c>
      <c r="D201" t="s">
        <v>10</v>
      </c>
      <c r="E201" t="s">
        <v>276</v>
      </c>
      <c r="F201" t="s">
        <v>324</v>
      </c>
      <c r="H201">
        <v>2000</v>
      </c>
    </row>
    <row r="202" spans="1:8" x14ac:dyDescent="0.2">
      <c r="A202" t="s">
        <v>371</v>
      </c>
      <c r="B202" t="s">
        <v>9</v>
      </c>
      <c r="D202" t="s">
        <v>10</v>
      </c>
      <c r="E202" t="s">
        <v>277</v>
      </c>
      <c r="F202" t="s">
        <v>325</v>
      </c>
      <c r="H202">
        <v>2000</v>
      </c>
    </row>
    <row r="203" spans="1:8" x14ac:dyDescent="0.2">
      <c r="A203" t="s">
        <v>371</v>
      </c>
      <c r="B203" t="s">
        <v>9</v>
      </c>
      <c r="D203" t="s">
        <v>10</v>
      </c>
      <c r="E203" t="s">
        <v>278</v>
      </c>
      <c r="F203" t="s">
        <v>326</v>
      </c>
      <c r="H203">
        <v>2000</v>
      </c>
    </row>
    <row r="204" spans="1:8" x14ac:dyDescent="0.2">
      <c r="A204" t="s">
        <v>371</v>
      </c>
      <c r="B204" t="s">
        <v>9</v>
      </c>
      <c r="D204" t="s">
        <v>10</v>
      </c>
      <c r="E204" t="s">
        <v>378</v>
      </c>
      <c r="F204" t="s">
        <v>379</v>
      </c>
      <c r="H204">
        <v>2000</v>
      </c>
    </row>
    <row r="205" spans="1:8" x14ac:dyDescent="0.2">
      <c r="A205" t="s">
        <v>371</v>
      </c>
      <c r="B205" t="s">
        <v>9</v>
      </c>
      <c r="D205" t="s">
        <v>10</v>
      </c>
      <c r="E205" t="s">
        <v>279</v>
      </c>
      <c r="F205" t="s">
        <v>327</v>
      </c>
      <c r="H205">
        <v>2000</v>
      </c>
    </row>
    <row r="206" spans="1:8" x14ac:dyDescent="0.2">
      <c r="A206" t="s">
        <v>371</v>
      </c>
      <c r="B206" t="s">
        <v>9</v>
      </c>
      <c r="D206" t="s">
        <v>10</v>
      </c>
      <c r="E206" t="s">
        <v>280</v>
      </c>
      <c r="F206" t="s">
        <v>328</v>
      </c>
      <c r="H206">
        <v>2000</v>
      </c>
    </row>
    <row r="207" spans="1:8" x14ac:dyDescent="0.2">
      <c r="A207" t="s">
        <v>371</v>
      </c>
      <c r="B207" t="s">
        <v>9</v>
      </c>
      <c r="D207" t="s">
        <v>10</v>
      </c>
      <c r="E207" t="s">
        <v>281</v>
      </c>
      <c r="F207" t="s">
        <v>329</v>
      </c>
      <c r="H207">
        <v>2000</v>
      </c>
    </row>
    <row r="208" spans="1:8" x14ac:dyDescent="0.2">
      <c r="A208" t="s">
        <v>371</v>
      </c>
      <c r="B208" t="s">
        <v>9</v>
      </c>
      <c r="D208" t="s">
        <v>10</v>
      </c>
      <c r="E208" t="s">
        <v>282</v>
      </c>
      <c r="F208" t="s">
        <v>330</v>
      </c>
      <c r="H208">
        <v>2000</v>
      </c>
    </row>
    <row r="209" spans="1:8" x14ac:dyDescent="0.2">
      <c r="A209" t="s">
        <v>371</v>
      </c>
      <c r="B209" t="s">
        <v>9</v>
      </c>
      <c r="D209" t="s">
        <v>10</v>
      </c>
      <c r="E209" t="s">
        <v>283</v>
      </c>
      <c r="F209" t="s">
        <v>331</v>
      </c>
      <c r="H209">
        <v>2000</v>
      </c>
    </row>
    <row r="210" spans="1:8" x14ac:dyDescent="0.2">
      <c r="A210" t="s">
        <v>371</v>
      </c>
      <c r="B210" t="s">
        <v>9</v>
      </c>
      <c r="D210" t="s">
        <v>10</v>
      </c>
      <c r="E210" t="s">
        <v>284</v>
      </c>
      <c r="F210" t="s">
        <v>332</v>
      </c>
      <c r="H210">
        <v>2000</v>
      </c>
    </row>
    <row r="211" spans="1:8" x14ac:dyDescent="0.2">
      <c r="A211" t="s">
        <v>371</v>
      </c>
      <c r="B211" t="s">
        <v>9</v>
      </c>
      <c r="D211" t="s">
        <v>10</v>
      </c>
      <c r="E211" t="s">
        <v>285</v>
      </c>
      <c r="F211" t="s">
        <v>333</v>
      </c>
      <c r="H211">
        <v>2000</v>
      </c>
    </row>
    <row r="212" spans="1:8" x14ac:dyDescent="0.2">
      <c r="A212" t="s">
        <v>371</v>
      </c>
      <c r="B212" t="s">
        <v>9</v>
      </c>
      <c r="D212" t="s">
        <v>10</v>
      </c>
      <c r="E212" t="s">
        <v>290</v>
      </c>
      <c r="F212" t="s">
        <v>338</v>
      </c>
      <c r="H212">
        <v>2000</v>
      </c>
    </row>
    <row r="213" spans="1:8" x14ac:dyDescent="0.2">
      <c r="A213" t="s">
        <v>371</v>
      </c>
      <c r="B213" t="s">
        <v>9</v>
      </c>
      <c r="D213" t="s">
        <v>10</v>
      </c>
      <c r="E213" t="s">
        <v>286</v>
      </c>
      <c r="F213" t="s">
        <v>334</v>
      </c>
      <c r="H213">
        <v>2000</v>
      </c>
    </row>
    <row r="214" spans="1:8" x14ac:dyDescent="0.2">
      <c r="A214" t="s">
        <v>371</v>
      </c>
      <c r="B214" t="s">
        <v>9</v>
      </c>
      <c r="D214" t="s">
        <v>10</v>
      </c>
      <c r="E214" t="s">
        <v>287</v>
      </c>
      <c r="F214" t="s">
        <v>335</v>
      </c>
      <c r="H214">
        <v>2000</v>
      </c>
    </row>
    <row r="215" spans="1:8" x14ac:dyDescent="0.2">
      <c r="A215" t="s">
        <v>371</v>
      </c>
      <c r="B215" t="s">
        <v>9</v>
      </c>
      <c r="D215" t="s">
        <v>10</v>
      </c>
      <c r="E215" t="s">
        <v>288</v>
      </c>
      <c r="F215" t="s">
        <v>336</v>
      </c>
      <c r="H215">
        <v>2000</v>
      </c>
    </row>
    <row r="216" spans="1:8" x14ac:dyDescent="0.2">
      <c r="A216" t="s">
        <v>371</v>
      </c>
      <c r="B216" t="s">
        <v>9</v>
      </c>
      <c r="D216" t="s">
        <v>10</v>
      </c>
      <c r="E216" t="s">
        <v>289</v>
      </c>
      <c r="F216" t="s">
        <v>337</v>
      </c>
      <c r="H216">
        <v>2000</v>
      </c>
    </row>
    <row r="217" spans="1:8" x14ac:dyDescent="0.2">
      <c r="A217" t="s">
        <v>371</v>
      </c>
      <c r="B217" t="s">
        <v>9</v>
      </c>
      <c r="D217" t="s">
        <v>10</v>
      </c>
      <c r="E217" t="s">
        <v>291</v>
      </c>
      <c r="F217" t="s">
        <v>339</v>
      </c>
      <c r="H217">
        <v>2000</v>
      </c>
    </row>
    <row r="218" spans="1:8" x14ac:dyDescent="0.2">
      <c r="A218" t="s">
        <v>371</v>
      </c>
      <c r="B218" t="s">
        <v>9</v>
      </c>
      <c r="D218" t="s">
        <v>10</v>
      </c>
      <c r="E218" t="s">
        <v>292</v>
      </c>
      <c r="F218" t="s">
        <v>340</v>
      </c>
      <c r="H218">
        <v>2000</v>
      </c>
    </row>
    <row r="219" spans="1:8" x14ac:dyDescent="0.2">
      <c r="A219" t="s">
        <v>371</v>
      </c>
      <c r="B219" t="s">
        <v>9</v>
      </c>
      <c r="D219" t="s">
        <v>10</v>
      </c>
      <c r="E219" t="s">
        <v>293</v>
      </c>
      <c r="F219" t="s">
        <v>341</v>
      </c>
      <c r="H219">
        <v>2000</v>
      </c>
    </row>
    <row r="220" spans="1:8" x14ac:dyDescent="0.2">
      <c r="A220" t="s">
        <v>371</v>
      </c>
      <c r="B220" t="s">
        <v>9</v>
      </c>
      <c r="D220" t="s">
        <v>10</v>
      </c>
      <c r="E220" t="s">
        <v>294</v>
      </c>
      <c r="F220" t="s">
        <v>342</v>
      </c>
      <c r="H220">
        <v>2000</v>
      </c>
    </row>
    <row r="221" spans="1:8" x14ac:dyDescent="0.2">
      <c r="A221" t="s">
        <v>371</v>
      </c>
      <c r="B221" t="s">
        <v>9</v>
      </c>
      <c r="D221" t="s">
        <v>10</v>
      </c>
      <c r="E221" t="s">
        <v>295</v>
      </c>
      <c r="F221" t="s">
        <v>343</v>
      </c>
      <c r="H221">
        <v>2000</v>
      </c>
    </row>
    <row r="222" spans="1:8" x14ac:dyDescent="0.2">
      <c r="A222" t="s">
        <v>371</v>
      </c>
      <c r="B222" t="s">
        <v>9</v>
      </c>
      <c r="D222" t="s">
        <v>10</v>
      </c>
      <c r="E222" t="s">
        <v>296</v>
      </c>
      <c r="F222" t="s">
        <v>344</v>
      </c>
      <c r="H222">
        <v>2000</v>
      </c>
    </row>
    <row r="223" spans="1:8" x14ac:dyDescent="0.2">
      <c r="A223" t="s">
        <v>371</v>
      </c>
      <c r="B223" t="s">
        <v>9</v>
      </c>
      <c r="D223" t="s">
        <v>10</v>
      </c>
      <c r="E223" t="s">
        <v>297</v>
      </c>
      <c r="F223" t="s">
        <v>345</v>
      </c>
      <c r="H223">
        <v>2000</v>
      </c>
    </row>
    <row r="224" spans="1:8" x14ac:dyDescent="0.2">
      <c r="A224" t="s">
        <v>371</v>
      </c>
      <c r="B224" t="s">
        <v>9</v>
      </c>
      <c r="D224" t="s">
        <v>10</v>
      </c>
      <c r="E224" t="s">
        <v>298</v>
      </c>
      <c r="F224" t="s">
        <v>346</v>
      </c>
      <c r="H224">
        <v>2000</v>
      </c>
    </row>
    <row r="225" spans="1:8" x14ac:dyDescent="0.2">
      <c r="A225" t="s">
        <v>371</v>
      </c>
      <c r="B225" t="s">
        <v>9</v>
      </c>
      <c r="D225" t="s">
        <v>10</v>
      </c>
      <c r="E225" t="s">
        <v>299</v>
      </c>
      <c r="F225" t="s">
        <v>347</v>
      </c>
      <c r="H225">
        <v>2000</v>
      </c>
    </row>
    <row r="226" spans="1:8" x14ac:dyDescent="0.2">
      <c r="A226" t="s">
        <v>371</v>
      </c>
      <c r="B226" t="s">
        <v>9</v>
      </c>
      <c r="D226" t="s">
        <v>10</v>
      </c>
      <c r="E226" t="s">
        <v>300</v>
      </c>
      <c r="F226" t="s">
        <v>348</v>
      </c>
      <c r="H226">
        <v>2000</v>
      </c>
    </row>
    <row r="227" spans="1:8" x14ac:dyDescent="0.2">
      <c r="A227" t="s">
        <v>371</v>
      </c>
      <c r="B227" t="s">
        <v>9</v>
      </c>
      <c r="D227" t="s">
        <v>10</v>
      </c>
      <c r="E227" t="s">
        <v>301</v>
      </c>
      <c r="F227" t="s">
        <v>349</v>
      </c>
      <c r="H227">
        <v>2000</v>
      </c>
    </row>
    <row r="228" spans="1:8" x14ac:dyDescent="0.2">
      <c r="A228" t="s">
        <v>371</v>
      </c>
      <c r="B228" t="s">
        <v>9</v>
      </c>
      <c r="D228" t="s">
        <v>10</v>
      </c>
      <c r="E228" t="s">
        <v>302</v>
      </c>
      <c r="F228" t="s">
        <v>350</v>
      </c>
      <c r="H228">
        <v>2000</v>
      </c>
    </row>
    <row r="229" spans="1:8" x14ac:dyDescent="0.2">
      <c r="A229" t="s">
        <v>371</v>
      </c>
      <c r="B229" t="s">
        <v>9</v>
      </c>
      <c r="D229" t="s">
        <v>10</v>
      </c>
      <c r="E229" t="s">
        <v>303</v>
      </c>
      <c r="F229" t="s">
        <v>351</v>
      </c>
      <c r="H229">
        <v>2000</v>
      </c>
    </row>
    <row r="230" spans="1:8" x14ac:dyDescent="0.2">
      <c r="A230" t="s">
        <v>371</v>
      </c>
      <c r="B230" t="s">
        <v>9</v>
      </c>
      <c r="D230" t="s">
        <v>10</v>
      </c>
      <c r="E230" t="s">
        <v>304</v>
      </c>
      <c r="F230" t="s">
        <v>352</v>
      </c>
      <c r="H230">
        <v>2000</v>
      </c>
    </row>
    <row r="231" spans="1:8" x14ac:dyDescent="0.2">
      <c r="A231" t="s">
        <v>371</v>
      </c>
      <c r="B231" t="s">
        <v>9</v>
      </c>
      <c r="D231" t="s">
        <v>10</v>
      </c>
      <c r="E231" t="s">
        <v>305</v>
      </c>
      <c r="F231" t="s">
        <v>353</v>
      </c>
      <c r="H231">
        <v>2000</v>
      </c>
    </row>
    <row r="232" spans="1:8" x14ac:dyDescent="0.2">
      <c r="A232" t="s">
        <v>371</v>
      </c>
      <c r="B232" t="s">
        <v>9</v>
      </c>
      <c r="D232" t="s">
        <v>10</v>
      </c>
      <c r="E232" t="s">
        <v>306</v>
      </c>
      <c r="F232" t="s">
        <v>354</v>
      </c>
      <c r="H232">
        <v>2000</v>
      </c>
    </row>
    <row r="233" spans="1:8" x14ac:dyDescent="0.2">
      <c r="A233" t="s">
        <v>371</v>
      </c>
      <c r="B233" t="s">
        <v>9</v>
      </c>
      <c r="D233" t="s">
        <v>10</v>
      </c>
      <c r="E233" t="s">
        <v>307</v>
      </c>
      <c r="F233" t="s">
        <v>355</v>
      </c>
      <c r="H233">
        <v>2000</v>
      </c>
    </row>
    <row r="234" spans="1:8" x14ac:dyDescent="0.2">
      <c r="A234" t="s">
        <v>371</v>
      </c>
      <c r="B234" t="s">
        <v>9</v>
      </c>
      <c r="D234" t="s">
        <v>10</v>
      </c>
      <c r="E234" t="s">
        <v>308</v>
      </c>
      <c r="F234" t="s">
        <v>356</v>
      </c>
      <c r="H234">
        <v>2000</v>
      </c>
    </row>
    <row r="235" spans="1:8" x14ac:dyDescent="0.2">
      <c r="A235" t="s">
        <v>371</v>
      </c>
      <c r="B235" t="s">
        <v>9</v>
      </c>
      <c r="D235" t="s">
        <v>10</v>
      </c>
      <c r="E235" t="s">
        <v>309</v>
      </c>
      <c r="F235" t="s">
        <v>357</v>
      </c>
      <c r="H235">
        <v>2000</v>
      </c>
    </row>
    <row r="236" spans="1:8" x14ac:dyDescent="0.2">
      <c r="A236" t="s">
        <v>371</v>
      </c>
      <c r="B236" t="s">
        <v>9</v>
      </c>
      <c r="D236" t="s">
        <v>10</v>
      </c>
      <c r="E236" t="s">
        <v>310</v>
      </c>
      <c r="F236" t="s">
        <v>358</v>
      </c>
      <c r="H236">
        <v>2000</v>
      </c>
    </row>
    <row r="237" spans="1:8" x14ac:dyDescent="0.2">
      <c r="A237" t="s">
        <v>371</v>
      </c>
      <c r="B237" t="s">
        <v>9</v>
      </c>
      <c r="D237" t="s">
        <v>10</v>
      </c>
      <c r="E237" t="s">
        <v>311</v>
      </c>
      <c r="F237" t="s">
        <v>359</v>
      </c>
      <c r="H237">
        <v>2000</v>
      </c>
    </row>
    <row r="238" spans="1:8" x14ac:dyDescent="0.2">
      <c r="A238" t="s">
        <v>371</v>
      </c>
      <c r="B238" t="s">
        <v>9</v>
      </c>
      <c r="D238" t="s">
        <v>10</v>
      </c>
      <c r="E238" t="s">
        <v>315</v>
      </c>
      <c r="F238" t="s">
        <v>363</v>
      </c>
      <c r="H238">
        <v>2000</v>
      </c>
    </row>
    <row r="239" spans="1:8" x14ac:dyDescent="0.2">
      <c r="A239" t="s">
        <v>371</v>
      </c>
      <c r="B239" t="s">
        <v>9</v>
      </c>
      <c r="D239" t="s">
        <v>10</v>
      </c>
      <c r="E239" t="s">
        <v>316</v>
      </c>
      <c r="F239" t="s">
        <v>364</v>
      </c>
      <c r="H239">
        <v>2000</v>
      </c>
    </row>
    <row r="240" spans="1:8" x14ac:dyDescent="0.2">
      <c r="A240" t="s">
        <v>371</v>
      </c>
      <c r="B240" t="s">
        <v>9</v>
      </c>
      <c r="D240" t="s">
        <v>10</v>
      </c>
      <c r="E240" t="s">
        <v>317</v>
      </c>
      <c r="F240" t="s">
        <v>365</v>
      </c>
      <c r="H240">
        <v>2000</v>
      </c>
    </row>
    <row r="241" spans="1:8" x14ac:dyDescent="0.2">
      <c r="A241" t="s">
        <v>371</v>
      </c>
      <c r="B241" t="s">
        <v>9</v>
      </c>
      <c r="D241" t="s">
        <v>10</v>
      </c>
      <c r="E241" t="s">
        <v>318</v>
      </c>
      <c r="F241" t="s">
        <v>366</v>
      </c>
      <c r="H241">
        <v>2000</v>
      </c>
    </row>
    <row r="242" spans="1:8" x14ac:dyDescent="0.2">
      <c r="A242" t="s">
        <v>371</v>
      </c>
      <c r="B242" t="s">
        <v>9</v>
      </c>
      <c r="D242" t="s">
        <v>10</v>
      </c>
      <c r="E242" t="s">
        <v>319</v>
      </c>
      <c r="F242" t="s">
        <v>367</v>
      </c>
      <c r="H242">
        <v>2000</v>
      </c>
    </row>
    <row r="243" spans="1:8" x14ac:dyDescent="0.2">
      <c r="A243" t="s">
        <v>371</v>
      </c>
      <c r="B243" t="s">
        <v>9</v>
      </c>
      <c r="D243" t="s">
        <v>10</v>
      </c>
      <c r="E243" t="s">
        <v>320</v>
      </c>
      <c r="F243" t="s">
        <v>368</v>
      </c>
      <c r="H243">
        <v>2000</v>
      </c>
    </row>
    <row r="244" spans="1:8" x14ac:dyDescent="0.2">
      <c r="A244" t="s">
        <v>371</v>
      </c>
      <c r="B244" t="s">
        <v>9</v>
      </c>
      <c r="D244" t="s">
        <v>10</v>
      </c>
      <c r="E244" t="s">
        <v>321</v>
      </c>
      <c r="F244" t="s">
        <v>369</v>
      </c>
      <c r="H244">
        <v>2000</v>
      </c>
    </row>
    <row r="245" spans="1:8" x14ac:dyDescent="0.2">
      <c r="A245" t="s">
        <v>371</v>
      </c>
      <c r="B245" t="s">
        <v>9</v>
      </c>
      <c r="D245" t="s">
        <v>10</v>
      </c>
      <c r="E245" t="s">
        <v>322</v>
      </c>
      <c r="F245" t="s">
        <v>370</v>
      </c>
      <c r="H245">
        <v>2000</v>
      </c>
    </row>
    <row r="246" spans="1:8" x14ac:dyDescent="0.2">
      <c r="A246" t="s">
        <v>371</v>
      </c>
      <c r="B246" t="s">
        <v>9</v>
      </c>
      <c r="D246" t="s">
        <v>10</v>
      </c>
      <c r="E246" t="s">
        <v>380</v>
      </c>
      <c r="F246" t="s">
        <v>381</v>
      </c>
      <c r="H246">
        <v>2000</v>
      </c>
    </row>
    <row r="247" spans="1:8" x14ac:dyDescent="0.2">
      <c r="A247" t="s">
        <v>371</v>
      </c>
      <c r="B247" t="s">
        <v>9</v>
      </c>
      <c r="D247" t="s">
        <v>10</v>
      </c>
      <c r="E247" t="s">
        <v>382</v>
      </c>
      <c r="F247" t="s">
        <v>383</v>
      </c>
      <c r="H247">
        <v>2000</v>
      </c>
    </row>
    <row r="248" spans="1:8" x14ac:dyDescent="0.2">
      <c r="A248" t="s">
        <v>371</v>
      </c>
      <c r="B248" t="s">
        <v>9</v>
      </c>
      <c r="D248" t="s">
        <v>10</v>
      </c>
      <c r="E248" t="s">
        <v>384</v>
      </c>
      <c r="F248" t="s">
        <v>385</v>
      </c>
      <c r="H248">
        <v>2000</v>
      </c>
    </row>
    <row r="249" spans="1:8" x14ac:dyDescent="0.2">
      <c r="A249" t="s">
        <v>371</v>
      </c>
      <c r="B249" t="s">
        <v>9</v>
      </c>
      <c r="D249" t="s">
        <v>10</v>
      </c>
      <c r="E249" t="s">
        <v>386</v>
      </c>
      <c r="F249" t="s">
        <v>387</v>
      </c>
      <c r="H249">
        <v>2000</v>
      </c>
    </row>
    <row r="250" spans="1:8" x14ac:dyDescent="0.2">
      <c r="A250" t="s">
        <v>371</v>
      </c>
      <c r="B250" t="s">
        <v>9</v>
      </c>
      <c r="D250" t="s">
        <v>10</v>
      </c>
      <c r="E250" t="s">
        <v>388</v>
      </c>
      <c r="F250" t="s">
        <v>389</v>
      </c>
      <c r="H250">
        <v>2000</v>
      </c>
    </row>
    <row r="251" spans="1:8" x14ac:dyDescent="0.2">
      <c r="A251" t="s">
        <v>371</v>
      </c>
      <c r="B251" t="s">
        <v>9</v>
      </c>
      <c r="D251" t="s">
        <v>10</v>
      </c>
      <c r="E251" t="s">
        <v>390</v>
      </c>
      <c r="F251" t="s">
        <v>391</v>
      </c>
      <c r="H251">
        <v>2000</v>
      </c>
    </row>
    <row r="252" spans="1:8" ht="22.5" x14ac:dyDescent="0.2">
      <c r="A252" s="6" t="s">
        <v>394</v>
      </c>
      <c r="B252" t="s">
        <v>9</v>
      </c>
      <c r="D252" t="s">
        <v>10</v>
      </c>
      <c r="E252" t="s">
        <v>392</v>
      </c>
      <c r="F252" t="s">
        <v>393</v>
      </c>
      <c r="H252">
        <v>11600</v>
      </c>
    </row>
    <row r="253" spans="1:8" ht="22.5" x14ac:dyDescent="0.2">
      <c r="A253" s="6" t="s">
        <v>395</v>
      </c>
      <c r="B253" t="s">
        <v>9</v>
      </c>
      <c r="D253" t="s">
        <v>10</v>
      </c>
      <c r="E253" t="s">
        <v>396</v>
      </c>
      <c r="F253" t="s">
        <v>397</v>
      </c>
      <c r="H253">
        <v>17400</v>
      </c>
    </row>
    <row r="254" spans="1:8" ht="22.5" x14ac:dyDescent="0.2">
      <c r="A254" s="6" t="s">
        <v>398</v>
      </c>
      <c r="B254" t="s">
        <v>9</v>
      </c>
      <c r="D254" t="s">
        <v>10</v>
      </c>
      <c r="E254" t="s">
        <v>396</v>
      </c>
      <c r="F254" t="s">
        <v>397</v>
      </c>
      <c r="H254">
        <f>6100+976</f>
        <v>7076</v>
      </c>
    </row>
    <row r="255" spans="1:8" x14ac:dyDescent="0.2">
      <c r="A255" s="6" t="s">
        <v>399</v>
      </c>
      <c r="B255" t="s">
        <v>9</v>
      </c>
      <c r="D255" t="s">
        <v>10</v>
      </c>
      <c r="E255" t="s">
        <v>400</v>
      </c>
      <c r="F255" t="s">
        <v>401</v>
      </c>
      <c r="H255">
        <v>1276</v>
      </c>
    </row>
    <row r="256" spans="1:8" ht="22.5" x14ac:dyDescent="0.2">
      <c r="A256" s="6" t="s">
        <v>402</v>
      </c>
      <c r="B256" t="s">
        <v>9</v>
      </c>
      <c r="D256" t="s">
        <v>10</v>
      </c>
      <c r="E256" t="s">
        <v>403</v>
      </c>
      <c r="H256">
        <f>75500+12080</f>
        <v>87580</v>
      </c>
    </row>
    <row r="257" spans="1:8" ht="22.5" x14ac:dyDescent="0.2">
      <c r="A257" s="6" t="s">
        <v>404</v>
      </c>
      <c r="B257" t="s">
        <v>9</v>
      </c>
      <c r="D257" t="s">
        <v>10</v>
      </c>
      <c r="E257" t="s">
        <v>396</v>
      </c>
      <c r="F257" t="s">
        <v>397</v>
      </c>
      <c r="H257">
        <v>38280</v>
      </c>
    </row>
    <row r="258" spans="1:8" ht="22.5" x14ac:dyDescent="0.2">
      <c r="A258" s="6" t="s">
        <v>405</v>
      </c>
      <c r="B258" t="s">
        <v>9</v>
      </c>
      <c r="D258" t="s">
        <v>10</v>
      </c>
      <c r="E258" t="s">
        <v>406</v>
      </c>
      <c r="F258" t="s">
        <v>407</v>
      </c>
      <c r="H258">
        <v>51040</v>
      </c>
    </row>
    <row r="259" spans="1:8" ht="33.75" x14ac:dyDescent="0.2">
      <c r="A259" s="6" t="s">
        <v>408</v>
      </c>
      <c r="B259" t="s">
        <v>9</v>
      </c>
      <c r="D259" t="s">
        <v>10</v>
      </c>
      <c r="E259" t="s">
        <v>90</v>
      </c>
      <c r="F259" t="s">
        <v>91</v>
      </c>
      <c r="H259">
        <v>25520</v>
      </c>
    </row>
    <row r="260" spans="1:8" ht="22.5" x14ac:dyDescent="0.2">
      <c r="A260" s="6" t="s">
        <v>409</v>
      </c>
      <c r="B260" t="s">
        <v>9</v>
      </c>
      <c r="D260" t="s">
        <v>10</v>
      </c>
      <c r="E260" t="s">
        <v>410</v>
      </c>
      <c r="F260" t="s">
        <v>411</v>
      </c>
      <c r="H260">
        <v>6000.08</v>
      </c>
    </row>
    <row r="261" spans="1:8" x14ac:dyDescent="0.2">
      <c r="A261" t="s">
        <v>147</v>
      </c>
      <c r="B261" t="s">
        <v>9</v>
      </c>
      <c r="D261" t="s">
        <v>10</v>
      </c>
      <c r="E261" t="s">
        <v>433</v>
      </c>
      <c r="F261" t="s">
        <v>414</v>
      </c>
      <c r="H261">
        <v>600</v>
      </c>
    </row>
    <row r="262" spans="1:8" x14ac:dyDescent="0.2">
      <c r="A262" t="s">
        <v>146</v>
      </c>
      <c r="B262" t="s">
        <v>9</v>
      </c>
      <c r="D262" t="s">
        <v>10</v>
      </c>
      <c r="E262" t="s">
        <v>434</v>
      </c>
      <c r="F262" t="s">
        <v>415</v>
      </c>
      <c r="H262">
        <v>3000</v>
      </c>
    </row>
    <row r="263" spans="1:8" x14ac:dyDescent="0.2">
      <c r="A263" t="s">
        <v>146</v>
      </c>
      <c r="B263" t="s">
        <v>9</v>
      </c>
      <c r="D263" t="s">
        <v>10</v>
      </c>
      <c r="E263" t="s">
        <v>435</v>
      </c>
      <c r="F263" t="s">
        <v>416</v>
      </c>
      <c r="H263">
        <v>300</v>
      </c>
    </row>
    <row r="264" spans="1:8" x14ac:dyDescent="0.2">
      <c r="A264" t="s">
        <v>147</v>
      </c>
      <c r="B264" t="s">
        <v>9</v>
      </c>
      <c r="D264" t="s">
        <v>10</v>
      </c>
      <c r="E264" t="s">
        <v>436</v>
      </c>
      <c r="F264" t="s">
        <v>417</v>
      </c>
      <c r="H264">
        <v>500</v>
      </c>
    </row>
    <row r="265" spans="1:8" x14ac:dyDescent="0.2">
      <c r="A265" t="s">
        <v>146</v>
      </c>
      <c r="B265" t="s">
        <v>9</v>
      </c>
      <c r="D265" t="s">
        <v>10</v>
      </c>
      <c r="E265" t="s">
        <v>437</v>
      </c>
      <c r="F265" t="s">
        <v>418</v>
      </c>
      <c r="H265">
        <v>600</v>
      </c>
    </row>
    <row r="266" spans="1:8" x14ac:dyDescent="0.2">
      <c r="A266" t="s">
        <v>146</v>
      </c>
      <c r="B266" t="s">
        <v>9</v>
      </c>
      <c r="D266" t="s">
        <v>10</v>
      </c>
      <c r="E266" t="s">
        <v>58</v>
      </c>
      <c r="F266" t="s">
        <v>59</v>
      </c>
      <c r="H266">
        <v>500</v>
      </c>
    </row>
    <row r="267" spans="1:8" x14ac:dyDescent="0.2">
      <c r="A267" t="s">
        <v>146</v>
      </c>
      <c r="B267" t="s">
        <v>9</v>
      </c>
      <c r="D267" t="s">
        <v>10</v>
      </c>
      <c r="E267" t="s">
        <v>438</v>
      </c>
      <c r="F267" t="s">
        <v>419</v>
      </c>
      <c r="H267">
        <v>1500</v>
      </c>
    </row>
    <row r="268" spans="1:8" x14ac:dyDescent="0.2">
      <c r="A268" t="s">
        <v>147</v>
      </c>
      <c r="B268" t="s">
        <v>9</v>
      </c>
      <c r="D268" t="s">
        <v>10</v>
      </c>
      <c r="E268" t="s">
        <v>439</v>
      </c>
      <c r="F268" t="s">
        <v>420</v>
      </c>
      <c r="H268">
        <v>1500</v>
      </c>
    </row>
    <row r="269" spans="1:8" x14ac:dyDescent="0.2">
      <c r="A269" t="s">
        <v>146</v>
      </c>
      <c r="B269" t="s">
        <v>9</v>
      </c>
      <c r="D269" t="s">
        <v>10</v>
      </c>
      <c r="E269" t="s">
        <v>440</v>
      </c>
      <c r="F269" t="s">
        <v>166</v>
      </c>
      <c r="H269">
        <v>400</v>
      </c>
    </row>
    <row r="270" spans="1:8" x14ac:dyDescent="0.2">
      <c r="A270" t="s">
        <v>146</v>
      </c>
      <c r="B270" t="s">
        <v>9</v>
      </c>
      <c r="D270" t="s">
        <v>10</v>
      </c>
      <c r="E270" t="s">
        <v>441</v>
      </c>
      <c r="F270" t="s">
        <v>421</v>
      </c>
      <c r="H270">
        <v>1000</v>
      </c>
    </row>
    <row r="271" spans="1:8" x14ac:dyDescent="0.2">
      <c r="A271" t="s">
        <v>150</v>
      </c>
      <c r="B271" t="s">
        <v>9</v>
      </c>
      <c r="D271" t="s">
        <v>10</v>
      </c>
      <c r="E271" t="s">
        <v>442</v>
      </c>
      <c r="F271" t="s">
        <v>164</v>
      </c>
      <c r="H271">
        <v>1000</v>
      </c>
    </row>
    <row r="272" spans="1:8" x14ac:dyDescent="0.2">
      <c r="A272" t="s">
        <v>146</v>
      </c>
      <c r="B272" t="s">
        <v>9</v>
      </c>
      <c r="D272" t="s">
        <v>10</v>
      </c>
      <c r="E272" t="s">
        <v>443</v>
      </c>
      <c r="F272" t="s">
        <v>206</v>
      </c>
      <c r="H272">
        <v>600</v>
      </c>
    </row>
    <row r="273" spans="1:8" x14ac:dyDescent="0.2">
      <c r="A273" t="s">
        <v>146</v>
      </c>
      <c r="B273" t="s">
        <v>9</v>
      </c>
      <c r="D273" t="s">
        <v>10</v>
      </c>
      <c r="E273" t="s">
        <v>444</v>
      </c>
      <c r="F273" t="s">
        <v>422</v>
      </c>
      <c r="H273">
        <v>400</v>
      </c>
    </row>
    <row r="274" spans="1:8" x14ac:dyDescent="0.2">
      <c r="A274" t="s">
        <v>146</v>
      </c>
      <c r="B274" t="s">
        <v>9</v>
      </c>
      <c r="D274" t="s">
        <v>10</v>
      </c>
      <c r="E274" t="s">
        <v>445</v>
      </c>
      <c r="F274" t="s">
        <v>159</v>
      </c>
      <c r="H274">
        <v>300</v>
      </c>
    </row>
    <row r="275" spans="1:8" x14ac:dyDescent="0.2">
      <c r="A275" t="s">
        <v>412</v>
      </c>
      <c r="B275" t="s">
        <v>9</v>
      </c>
      <c r="D275" t="s">
        <v>10</v>
      </c>
      <c r="E275" t="s">
        <v>194</v>
      </c>
      <c r="F275" t="s">
        <v>423</v>
      </c>
      <c r="H275">
        <v>500</v>
      </c>
    </row>
    <row r="276" spans="1:8" x14ac:dyDescent="0.2">
      <c r="A276" t="s">
        <v>412</v>
      </c>
      <c r="B276" t="s">
        <v>9</v>
      </c>
      <c r="D276" t="s">
        <v>10</v>
      </c>
      <c r="E276" t="s">
        <v>446</v>
      </c>
      <c r="F276" t="s">
        <v>424</v>
      </c>
      <c r="H276">
        <v>500</v>
      </c>
    </row>
    <row r="277" spans="1:8" x14ac:dyDescent="0.2">
      <c r="A277" t="s">
        <v>146</v>
      </c>
      <c r="B277" t="s">
        <v>9</v>
      </c>
      <c r="D277" t="s">
        <v>10</v>
      </c>
      <c r="E277" t="s">
        <v>447</v>
      </c>
      <c r="F277" t="s">
        <v>142</v>
      </c>
      <c r="H277">
        <v>500</v>
      </c>
    </row>
    <row r="278" spans="1:8" x14ac:dyDescent="0.2">
      <c r="A278" t="s">
        <v>413</v>
      </c>
      <c r="B278" t="s">
        <v>9</v>
      </c>
      <c r="D278" t="s">
        <v>10</v>
      </c>
      <c r="E278" t="s">
        <v>448</v>
      </c>
      <c r="F278" t="s">
        <v>425</v>
      </c>
      <c r="H278">
        <v>500</v>
      </c>
    </row>
    <row r="279" spans="1:8" x14ac:dyDescent="0.2">
      <c r="A279" t="s">
        <v>147</v>
      </c>
      <c r="B279" t="s">
        <v>9</v>
      </c>
      <c r="D279" t="s">
        <v>10</v>
      </c>
      <c r="E279" t="s">
        <v>449</v>
      </c>
      <c r="F279" t="s">
        <v>426</v>
      </c>
      <c r="H279">
        <v>300</v>
      </c>
    </row>
    <row r="280" spans="1:8" x14ac:dyDescent="0.2">
      <c r="A280" t="s">
        <v>146</v>
      </c>
      <c r="B280" t="s">
        <v>9</v>
      </c>
      <c r="D280" t="s">
        <v>10</v>
      </c>
      <c r="E280" t="s">
        <v>450</v>
      </c>
      <c r="F280" t="s">
        <v>152</v>
      </c>
      <c r="H280">
        <v>500</v>
      </c>
    </row>
    <row r="281" spans="1:8" x14ac:dyDescent="0.2">
      <c r="A281" t="s">
        <v>147</v>
      </c>
      <c r="B281" t="s">
        <v>9</v>
      </c>
      <c r="D281" t="s">
        <v>10</v>
      </c>
      <c r="E281" t="s">
        <v>451</v>
      </c>
      <c r="F281" t="s">
        <v>157</v>
      </c>
      <c r="H281">
        <v>300</v>
      </c>
    </row>
    <row r="282" spans="1:8" x14ac:dyDescent="0.2">
      <c r="A282" t="s">
        <v>146</v>
      </c>
      <c r="B282" t="s">
        <v>9</v>
      </c>
      <c r="D282" t="s">
        <v>10</v>
      </c>
      <c r="E282" t="s">
        <v>180</v>
      </c>
      <c r="F282" t="s">
        <v>427</v>
      </c>
      <c r="H282">
        <v>500</v>
      </c>
    </row>
    <row r="283" spans="1:8" x14ac:dyDescent="0.2">
      <c r="A283" t="s">
        <v>146</v>
      </c>
      <c r="B283" t="s">
        <v>9</v>
      </c>
      <c r="D283" t="s">
        <v>10</v>
      </c>
      <c r="E283" t="s">
        <v>189</v>
      </c>
      <c r="F283" t="s">
        <v>165</v>
      </c>
      <c r="H283">
        <v>500</v>
      </c>
    </row>
    <row r="284" spans="1:8" x14ac:dyDescent="0.2">
      <c r="A284" t="s">
        <v>147</v>
      </c>
      <c r="B284" t="s">
        <v>9</v>
      </c>
      <c r="D284" t="s">
        <v>10</v>
      </c>
      <c r="E284" t="s">
        <v>452</v>
      </c>
      <c r="F284" t="s">
        <v>175</v>
      </c>
      <c r="H284">
        <v>500</v>
      </c>
    </row>
    <row r="285" spans="1:8" x14ac:dyDescent="0.2">
      <c r="A285" t="s">
        <v>146</v>
      </c>
      <c r="B285" t="s">
        <v>9</v>
      </c>
      <c r="D285" t="s">
        <v>10</v>
      </c>
      <c r="E285" t="s">
        <v>453</v>
      </c>
      <c r="F285" t="s">
        <v>428</v>
      </c>
      <c r="H285">
        <v>500</v>
      </c>
    </row>
    <row r="286" spans="1:8" x14ac:dyDescent="0.2">
      <c r="A286" t="s">
        <v>146</v>
      </c>
      <c r="B286" t="s">
        <v>9</v>
      </c>
      <c r="D286" t="s">
        <v>10</v>
      </c>
      <c r="E286" t="s">
        <v>454</v>
      </c>
      <c r="F286" t="s">
        <v>429</v>
      </c>
      <c r="H286">
        <v>1900</v>
      </c>
    </row>
    <row r="287" spans="1:8" x14ac:dyDescent="0.2">
      <c r="A287" t="s">
        <v>146</v>
      </c>
      <c r="B287" t="s">
        <v>9</v>
      </c>
      <c r="D287" t="s">
        <v>10</v>
      </c>
      <c r="E287" t="s">
        <v>455</v>
      </c>
      <c r="F287" t="s">
        <v>430</v>
      </c>
      <c r="H287">
        <v>2600</v>
      </c>
    </row>
    <row r="288" spans="1:8" x14ac:dyDescent="0.2">
      <c r="A288" t="s">
        <v>146</v>
      </c>
      <c r="B288" t="s">
        <v>9</v>
      </c>
      <c r="D288" t="s">
        <v>10</v>
      </c>
      <c r="E288" t="s">
        <v>456</v>
      </c>
      <c r="F288" t="s">
        <v>209</v>
      </c>
      <c r="H288">
        <v>3000</v>
      </c>
    </row>
    <row r="289" spans="1:8" x14ac:dyDescent="0.2">
      <c r="A289" t="s">
        <v>413</v>
      </c>
      <c r="B289" t="s">
        <v>9</v>
      </c>
      <c r="D289" t="s">
        <v>10</v>
      </c>
      <c r="E289" t="s">
        <v>457</v>
      </c>
      <c r="F289" t="s">
        <v>431</v>
      </c>
      <c r="H289">
        <v>2200</v>
      </c>
    </row>
    <row r="290" spans="1:8" x14ac:dyDescent="0.2">
      <c r="A290" t="s">
        <v>146</v>
      </c>
      <c r="B290" t="s">
        <v>9</v>
      </c>
      <c r="D290" t="s">
        <v>10</v>
      </c>
      <c r="E290" t="s">
        <v>458</v>
      </c>
      <c r="F290" t="s">
        <v>432</v>
      </c>
      <c r="H290">
        <v>1500</v>
      </c>
    </row>
    <row r="291" spans="1:8" x14ac:dyDescent="0.2">
      <c r="A291" t="s">
        <v>146</v>
      </c>
      <c r="B291" t="s">
        <v>9</v>
      </c>
      <c r="D291" t="s">
        <v>10</v>
      </c>
      <c r="E291" t="s">
        <v>110</v>
      </c>
      <c r="F291" t="s">
        <v>111</v>
      </c>
      <c r="H291">
        <v>1500</v>
      </c>
    </row>
    <row r="292" spans="1:8" x14ac:dyDescent="0.2">
      <c r="A292" t="s">
        <v>459</v>
      </c>
      <c r="B292" t="s">
        <v>9</v>
      </c>
      <c r="D292" t="s">
        <v>10</v>
      </c>
      <c r="E292" t="s">
        <v>460</v>
      </c>
      <c r="F292" t="s">
        <v>120</v>
      </c>
      <c r="H292">
        <v>1130</v>
      </c>
    </row>
    <row r="293" spans="1:8" x14ac:dyDescent="0.2">
      <c r="A293" t="s">
        <v>459</v>
      </c>
      <c r="B293" t="s">
        <v>9</v>
      </c>
      <c r="D293" t="s">
        <v>10</v>
      </c>
      <c r="E293" t="s">
        <v>461</v>
      </c>
      <c r="F293" t="s">
        <v>462</v>
      </c>
      <c r="H293">
        <v>2421</v>
      </c>
    </row>
    <row r="294" spans="1:8" x14ac:dyDescent="0.2">
      <c r="A294" t="s">
        <v>459</v>
      </c>
      <c r="B294" t="s">
        <v>9</v>
      </c>
      <c r="D294" t="s">
        <v>10</v>
      </c>
      <c r="E294" t="s">
        <v>463</v>
      </c>
      <c r="F294" t="s">
        <v>464</v>
      </c>
      <c r="H294">
        <v>939</v>
      </c>
    </row>
    <row r="295" spans="1:8" x14ac:dyDescent="0.2">
      <c r="A295" t="s">
        <v>459</v>
      </c>
      <c r="B295" t="s">
        <v>9</v>
      </c>
      <c r="D295" t="s">
        <v>10</v>
      </c>
      <c r="E295" t="s">
        <v>465</v>
      </c>
      <c r="F295" t="s">
        <v>466</v>
      </c>
      <c r="H295">
        <v>824</v>
      </c>
    </row>
    <row r="296" spans="1:8" x14ac:dyDescent="0.2">
      <c r="A296" t="s">
        <v>459</v>
      </c>
      <c r="B296" t="s">
        <v>9</v>
      </c>
      <c r="D296" t="s">
        <v>10</v>
      </c>
      <c r="E296" t="s">
        <v>467</v>
      </c>
      <c r="F296" t="s">
        <v>468</v>
      </c>
      <c r="H296">
        <v>1148</v>
      </c>
    </row>
    <row r="297" spans="1:8" x14ac:dyDescent="0.2">
      <c r="A297" t="s">
        <v>459</v>
      </c>
      <c r="B297" t="s">
        <v>9</v>
      </c>
      <c r="D297" t="s">
        <v>10</v>
      </c>
      <c r="E297" t="s">
        <v>469</v>
      </c>
      <c r="F297" t="s">
        <v>59</v>
      </c>
      <c r="H297">
        <f>1721-56</f>
        <v>1665</v>
      </c>
    </row>
    <row r="298" spans="1:8" x14ac:dyDescent="0.2">
      <c r="A298" t="s">
        <v>459</v>
      </c>
      <c r="B298" t="s">
        <v>9</v>
      </c>
      <c r="D298" t="s">
        <v>10</v>
      </c>
      <c r="E298" t="s">
        <v>470</v>
      </c>
      <c r="F298" t="s">
        <v>471</v>
      </c>
      <c r="H298">
        <v>1445</v>
      </c>
    </row>
    <row r="299" spans="1:8" x14ac:dyDescent="0.2">
      <c r="A299" t="s">
        <v>459</v>
      </c>
      <c r="B299" t="s">
        <v>9</v>
      </c>
      <c r="D299" t="s">
        <v>10</v>
      </c>
      <c r="E299" t="s">
        <v>472</v>
      </c>
      <c r="F299" t="s">
        <v>473</v>
      </c>
      <c r="H299">
        <v>1528</v>
      </c>
    </row>
    <row r="300" spans="1:8" x14ac:dyDescent="0.2">
      <c r="A300" t="s">
        <v>146</v>
      </c>
      <c r="B300" t="s">
        <v>9</v>
      </c>
      <c r="D300" t="s">
        <v>10</v>
      </c>
      <c r="E300" t="s">
        <v>452</v>
      </c>
      <c r="F300" t="s">
        <v>175</v>
      </c>
      <c r="H300">
        <v>5000</v>
      </c>
    </row>
    <row r="301" spans="1:8" x14ac:dyDescent="0.2">
      <c r="A301" t="s">
        <v>146</v>
      </c>
      <c r="B301" t="s">
        <v>9</v>
      </c>
      <c r="D301" t="s">
        <v>10</v>
      </c>
      <c r="E301" t="s">
        <v>221</v>
      </c>
      <c r="F301" t="s">
        <v>204</v>
      </c>
      <c r="H301">
        <v>1500</v>
      </c>
    </row>
    <row r="302" spans="1:8" x14ac:dyDescent="0.2">
      <c r="A302" t="s">
        <v>484</v>
      </c>
      <c r="B302" t="s">
        <v>9</v>
      </c>
      <c r="D302" t="s">
        <v>10</v>
      </c>
      <c r="E302" t="s">
        <v>478</v>
      </c>
      <c r="F302" t="s">
        <v>474</v>
      </c>
      <c r="H302">
        <v>500</v>
      </c>
    </row>
    <row r="303" spans="1:8" x14ac:dyDescent="0.2">
      <c r="A303" t="s">
        <v>146</v>
      </c>
      <c r="B303" t="s">
        <v>9</v>
      </c>
      <c r="D303" t="s">
        <v>10</v>
      </c>
      <c r="E303" t="s">
        <v>217</v>
      </c>
      <c r="F303" t="s">
        <v>200</v>
      </c>
      <c r="H303">
        <v>300</v>
      </c>
    </row>
    <row r="304" spans="1:8" x14ac:dyDescent="0.2">
      <c r="A304" t="s">
        <v>147</v>
      </c>
      <c r="B304" t="s">
        <v>9</v>
      </c>
      <c r="D304" t="s">
        <v>10</v>
      </c>
      <c r="E304" t="s">
        <v>110</v>
      </c>
      <c r="F304" t="s">
        <v>111</v>
      </c>
      <c r="H304">
        <v>300</v>
      </c>
    </row>
    <row r="305" spans="1:8" x14ac:dyDescent="0.2">
      <c r="A305" t="s">
        <v>146</v>
      </c>
      <c r="B305" t="s">
        <v>9</v>
      </c>
      <c r="D305" t="s">
        <v>10</v>
      </c>
      <c r="E305" t="s">
        <v>479</v>
      </c>
      <c r="F305" t="s">
        <v>475</v>
      </c>
      <c r="H305">
        <v>5000</v>
      </c>
    </row>
    <row r="306" spans="1:8" x14ac:dyDescent="0.2">
      <c r="A306" t="s">
        <v>146</v>
      </c>
      <c r="B306" t="s">
        <v>9</v>
      </c>
      <c r="D306" t="s">
        <v>10</v>
      </c>
      <c r="E306" t="s">
        <v>480</v>
      </c>
      <c r="F306" t="s">
        <v>476</v>
      </c>
      <c r="H306">
        <v>5000</v>
      </c>
    </row>
    <row r="307" spans="1:8" x14ac:dyDescent="0.2">
      <c r="A307" t="s">
        <v>146</v>
      </c>
      <c r="B307" t="s">
        <v>9</v>
      </c>
      <c r="D307" t="s">
        <v>10</v>
      </c>
      <c r="E307" t="s">
        <v>223</v>
      </c>
      <c r="F307" t="s">
        <v>206</v>
      </c>
      <c r="H307">
        <v>600</v>
      </c>
    </row>
    <row r="308" spans="1:8" x14ac:dyDescent="0.2">
      <c r="A308" t="s">
        <v>148</v>
      </c>
      <c r="B308" t="s">
        <v>9</v>
      </c>
      <c r="D308" t="s">
        <v>10</v>
      </c>
      <c r="E308" t="s">
        <v>481</v>
      </c>
      <c r="F308" t="s">
        <v>214</v>
      </c>
      <c r="H308">
        <v>1500</v>
      </c>
    </row>
    <row r="309" spans="1:8" x14ac:dyDescent="0.2">
      <c r="A309" t="s">
        <v>147</v>
      </c>
      <c r="B309" t="s">
        <v>9</v>
      </c>
      <c r="D309" t="s">
        <v>10</v>
      </c>
      <c r="E309" t="s">
        <v>482</v>
      </c>
      <c r="F309" t="s">
        <v>171</v>
      </c>
      <c r="H309">
        <v>2000</v>
      </c>
    </row>
    <row r="310" spans="1:8" x14ac:dyDescent="0.2">
      <c r="A310" t="s">
        <v>146</v>
      </c>
      <c r="B310" t="s">
        <v>9</v>
      </c>
      <c r="D310" t="s">
        <v>10</v>
      </c>
      <c r="E310" t="s">
        <v>226</v>
      </c>
      <c r="F310" t="s">
        <v>209</v>
      </c>
      <c r="H310">
        <v>2000</v>
      </c>
    </row>
    <row r="311" spans="1:8" x14ac:dyDescent="0.2">
      <c r="A311" t="s">
        <v>146</v>
      </c>
      <c r="B311" t="s">
        <v>9</v>
      </c>
      <c r="D311" t="s">
        <v>10</v>
      </c>
      <c r="E311" t="s">
        <v>483</v>
      </c>
      <c r="F311" t="s">
        <v>477</v>
      </c>
      <c r="H311">
        <v>5000</v>
      </c>
    </row>
    <row r="312" spans="1:8" x14ac:dyDescent="0.2">
      <c r="A312" t="s">
        <v>146</v>
      </c>
      <c r="B312" t="s">
        <v>9</v>
      </c>
      <c r="D312" t="s">
        <v>10</v>
      </c>
      <c r="E312" t="s">
        <v>58</v>
      </c>
      <c r="F312" t="s">
        <v>59</v>
      </c>
      <c r="H312">
        <v>1300</v>
      </c>
    </row>
    <row r="313" spans="1:8" x14ac:dyDescent="0.2">
      <c r="A313" t="s">
        <v>485</v>
      </c>
      <c r="B313" t="s">
        <v>9</v>
      </c>
      <c r="D313" t="s">
        <v>10</v>
      </c>
      <c r="E313" t="s">
        <v>486</v>
      </c>
      <c r="F313" t="s">
        <v>487</v>
      </c>
      <c r="H313">
        <v>2000</v>
      </c>
    </row>
    <row r="314" spans="1:8" ht="22.5" x14ac:dyDescent="0.2">
      <c r="A314" s="6" t="s">
        <v>488</v>
      </c>
      <c r="B314" t="s">
        <v>9</v>
      </c>
      <c r="D314" t="s">
        <v>10</v>
      </c>
      <c r="E314" t="s">
        <v>489</v>
      </c>
      <c r="F314" t="s">
        <v>490</v>
      </c>
      <c r="H314">
        <v>1190</v>
      </c>
    </row>
    <row r="315" spans="1:8" ht="22.5" x14ac:dyDescent="0.2">
      <c r="A315" s="6" t="s">
        <v>491</v>
      </c>
      <c r="B315" t="s">
        <v>9</v>
      </c>
      <c r="D315" t="s">
        <v>10</v>
      </c>
      <c r="E315" t="s">
        <v>492</v>
      </c>
      <c r="F315" t="s">
        <v>493</v>
      </c>
      <c r="H315">
        <v>9338</v>
      </c>
    </row>
    <row r="316" spans="1:8" x14ac:dyDescent="0.2">
      <c r="A316" t="s">
        <v>494</v>
      </c>
      <c r="B316" t="s">
        <v>9</v>
      </c>
      <c r="D316" t="s">
        <v>10</v>
      </c>
      <c r="E316" t="s">
        <v>144</v>
      </c>
      <c r="F316" t="s">
        <v>145</v>
      </c>
      <c r="H316">
        <v>3570</v>
      </c>
    </row>
    <row r="317" spans="1:8" x14ac:dyDescent="0.2">
      <c r="A317" t="s">
        <v>495</v>
      </c>
      <c r="B317" t="s">
        <v>9</v>
      </c>
      <c r="D317" t="s">
        <v>10</v>
      </c>
      <c r="E317" t="s">
        <v>496</v>
      </c>
      <c r="F317" t="s">
        <v>497</v>
      </c>
      <c r="H317">
        <v>1695.37</v>
      </c>
    </row>
    <row r="318" spans="1:8" x14ac:dyDescent="0.2">
      <c r="A318" t="s">
        <v>498</v>
      </c>
      <c r="B318" t="s">
        <v>9</v>
      </c>
      <c r="D318" t="s">
        <v>10</v>
      </c>
      <c r="E318" t="s">
        <v>499</v>
      </c>
      <c r="F318" t="s">
        <v>500</v>
      </c>
      <c r="H318">
        <v>1033.5899999999999</v>
      </c>
    </row>
    <row r="319" spans="1:8" x14ac:dyDescent="0.2">
      <c r="A319" t="s">
        <v>501</v>
      </c>
      <c r="B319" t="s">
        <v>9</v>
      </c>
      <c r="D319" t="s">
        <v>10</v>
      </c>
      <c r="E319" t="s">
        <v>480</v>
      </c>
      <c r="F319" t="s">
        <v>476</v>
      </c>
      <c r="H319">
        <v>4249</v>
      </c>
    </row>
    <row r="320" spans="1:8" x14ac:dyDescent="0.2">
      <c r="A320" t="s">
        <v>112</v>
      </c>
      <c r="B320" t="s">
        <v>9</v>
      </c>
      <c r="D320" t="s">
        <v>10</v>
      </c>
      <c r="E320" t="s">
        <v>502</v>
      </c>
      <c r="F320" t="s">
        <v>503</v>
      </c>
      <c r="H320">
        <v>1532</v>
      </c>
    </row>
    <row r="321" spans="1:8" x14ac:dyDescent="0.2">
      <c r="A321" t="s">
        <v>112</v>
      </c>
      <c r="B321" t="s">
        <v>9</v>
      </c>
      <c r="D321" t="s">
        <v>10</v>
      </c>
      <c r="E321" t="s">
        <v>504</v>
      </c>
      <c r="F321" t="s">
        <v>505</v>
      </c>
      <c r="H321">
        <v>733</v>
      </c>
    </row>
    <row r="322" spans="1:8" x14ac:dyDescent="0.2">
      <c r="A322" t="s">
        <v>112</v>
      </c>
      <c r="B322" t="s">
        <v>9</v>
      </c>
      <c r="D322" t="s">
        <v>10</v>
      </c>
      <c r="E322" t="s">
        <v>506</v>
      </c>
      <c r="F322" t="s">
        <v>507</v>
      </c>
      <c r="H322">
        <v>130</v>
      </c>
    </row>
    <row r="323" spans="1:8" x14ac:dyDescent="0.2">
      <c r="A323" t="s">
        <v>112</v>
      </c>
      <c r="B323" t="s">
        <v>9</v>
      </c>
      <c r="D323" t="s">
        <v>10</v>
      </c>
      <c r="E323" t="s">
        <v>508</v>
      </c>
      <c r="F323" t="s">
        <v>509</v>
      </c>
      <c r="H323">
        <v>906</v>
      </c>
    </row>
    <row r="324" spans="1:8" x14ac:dyDescent="0.2">
      <c r="A324" t="s">
        <v>112</v>
      </c>
      <c r="B324" t="s">
        <v>9</v>
      </c>
      <c r="D324" t="s">
        <v>10</v>
      </c>
      <c r="E324" t="s">
        <v>510</v>
      </c>
      <c r="F324" t="s">
        <v>511</v>
      </c>
      <c r="H324">
        <v>1927</v>
      </c>
    </row>
    <row r="325" spans="1:8" x14ac:dyDescent="0.2">
      <c r="A325" t="s">
        <v>112</v>
      </c>
      <c r="B325" t="s">
        <v>9</v>
      </c>
      <c r="D325" t="s">
        <v>10</v>
      </c>
      <c r="E325" t="s">
        <v>512</v>
      </c>
      <c r="F325" t="s">
        <v>513</v>
      </c>
      <c r="H325">
        <v>1269</v>
      </c>
    </row>
    <row r="326" spans="1:8" x14ac:dyDescent="0.2">
      <c r="A326" t="s">
        <v>112</v>
      </c>
      <c r="B326" t="s">
        <v>9</v>
      </c>
      <c r="D326" t="s">
        <v>10</v>
      </c>
      <c r="E326" t="s">
        <v>514</v>
      </c>
      <c r="F326" t="s">
        <v>515</v>
      </c>
      <c r="H326">
        <v>1387</v>
      </c>
    </row>
    <row r="327" spans="1:8" x14ac:dyDescent="0.2">
      <c r="A327" t="s">
        <v>112</v>
      </c>
      <c r="B327" t="s">
        <v>9</v>
      </c>
      <c r="D327" t="s">
        <v>10</v>
      </c>
      <c r="E327" t="s">
        <v>516</v>
      </c>
      <c r="F327" t="s">
        <v>517</v>
      </c>
      <c r="H327">
        <v>1965</v>
      </c>
    </row>
    <row r="328" spans="1:8" x14ac:dyDescent="0.2">
      <c r="A328" t="s">
        <v>112</v>
      </c>
      <c r="B328" t="s">
        <v>9</v>
      </c>
      <c r="D328" t="s">
        <v>10</v>
      </c>
      <c r="E328" t="s">
        <v>518</v>
      </c>
      <c r="F328" t="s">
        <v>519</v>
      </c>
      <c r="H328">
        <v>805</v>
      </c>
    </row>
    <row r="329" spans="1:8" x14ac:dyDescent="0.2">
      <c r="A329" t="s">
        <v>112</v>
      </c>
      <c r="B329" t="s">
        <v>9</v>
      </c>
      <c r="D329" t="s">
        <v>10</v>
      </c>
      <c r="E329" t="s">
        <v>66</v>
      </c>
      <c r="F329" t="s">
        <v>67</v>
      </c>
      <c r="H329">
        <v>1855</v>
      </c>
    </row>
    <row r="330" spans="1:8" ht="22.5" x14ac:dyDescent="0.2">
      <c r="A330" s="6" t="s">
        <v>520</v>
      </c>
      <c r="B330" t="s">
        <v>9</v>
      </c>
      <c r="D330" t="s">
        <v>10</v>
      </c>
      <c r="E330" t="s">
        <v>521</v>
      </c>
      <c r="F330" t="s">
        <v>522</v>
      </c>
      <c r="H330">
        <v>12760</v>
      </c>
    </row>
    <row r="331" spans="1:8" ht="22.5" x14ac:dyDescent="0.2">
      <c r="A331" s="6" t="s">
        <v>524</v>
      </c>
      <c r="B331" t="s">
        <v>9</v>
      </c>
      <c r="D331" t="s">
        <v>10</v>
      </c>
      <c r="E331" t="s">
        <v>523</v>
      </c>
      <c r="F331" t="s">
        <v>525</v>
      </c>
      <c r="H331">
        <v>12760</v>
      </c>
    </row>
    <row r="332" spans="1:8" ht="22.5" x14ac:dyDescent="0.2">
      <c r="A332" s="6" t="s">
        <v>526</v>
      </c>
      <c r="B332" t="s">
        <v>9</v>
      </c>
      <c r="D332" t="s">
        <v>10</v>
      </c>
      <c r="E332" t="s">
        <v>257</v>
      </c>
      <c r="F332" t="s">
        <v>235</v>
      </c>
      <c r="H332">
        <v>12760</v>
      </c>
    </row>
    <row r="333" spans="1:8" ht="22.5" x14ac:dyDescent="0.2">
      <c r="A333" s="6" t="s">
        <v>527</v>
      </c>
      <c r="B333" t="s">
        <v>9</v>
      </c>
      <c r="D333" t="s">
        <v>10</v>
      </c>
      <c r="E333" t="s">
        <v>90</v>
      </c>
      <c r="F333" t="s">
        <v>91</v>
      </c>
      <c r="H333">
        <v>12760</v>
      </c>
    </row>
    <row r="334" spans="1:8" ht="22.5" x14ac:dyDescent="0.2">
      <c r="A334" s="6" t="s">
        <v>529</v>
      </c>
      <c r="B334" t="s">
        <v>9</v>
      </c>
      <c r="D334" t="s">
        <v>10</v>
      </c>
      <c r="E334" t="s">
        <v>528</v>
      </c>
      <c r="F334" t="s">
        <v>530</v>
      </c>
      <c r="H334">
        <v>12760</v>
      </c>
    </row>
    <row r="335" spans="1:8" ht="22.5" x14ac:dyDescent="0.2">
      <c r="A335" s="6" t="s">
        <v>534</v>
      </c>
      <c r="B335" t="s">
        <v>9</v>
      </c>
      <c r="D335" t="s">
        <v>10</v>
      </c>
      <c r="E335" t="s">
        <v>531</v>
      </c>
      <c r="F335" t="s">
        <v>532</v>
      </c>
      <c r="H335">
        <v>12760</v>
      </c>
    </row>
    <row r="336" spans="1:8" ht="22.5" x14ac:dyDescent="0.2">
      <c r="A336" s="6" t="s">
        <v>535</v>
      </c>
      <c r="B336" t="s">
        <v>9</v>
      </c>
      <c r="D336" t="s">
        <v>10</v>
      </c>
      <c r="E336" t="s">
        <v>533</v>
      </c>
      <c r="F336" t="s">
        <v>536</v>
      </c>
      <c r="H336">
        <v>12760</v>
      </c>
    </row>
    <row r="337" spans="1:8" ht="22.5" x14ac:dyDescent="0.2">
      <c r="A337" s="6" t="s">
        <v>538</v>
      </c>
      <c r="B337" t="s">
        <v>9</v>
      </c>
      <c r="D337" t="s">
        <v>10</v>
      </c>
      <c r="E337" t="s">
        <v>537</v>
      </c>
      <c r="F337" t="s">
        <v>539</v>
      </c>
      <c r="H337">
        <v>12760</v>
      </c>
    </row>
    <row r="338" spans="1:8" ht="22.5" x14ac:dyDescent="0.2">
      <c r="A338" s="6" t="s">
        <v>541</v>
      </c>
      <c r="B338" t="s">
        <v>9</v>
      </c>
      <c r="D338" t="s">
        <v>10</v>
      </c>
      <c r="E338" t="s">
        <v>540</v>
      </c>
      <c r="F338" t="s">
        <v>542</v>
      </c>
      <c r="H338">
        <v>12760</v>
      </c>
    </row>
    <row r="339" spans="1:8" ht="22.5" x14ac:dyDescent="0.2">
      <c r="A339" s="6" t="s">
        <v>544</v>
      </c>
      <c r="B339" t="s">
        <v>9</v>
      </c>
      <c r="D339" t="s">
        <v>10</v>
      </c>
      <c r="E339" t="s">
        <v>543</v>
      </c>
      <c r="F339" t="s">
        <v>545</v>
      </c>
      <c r="H339">
        <v>12760</v>
      </c>
    </row>
    <row r="340" spans="1:8" ht="22.5" x14ac:dyDescent="0.2">
      <c r="A340" s="6" t="s">
        <v>547</v>
      </c>
      <c r="B340" t="s">
        <v>9</v>
      </c>
      <c r="D340" t="s">
        <v>10</v>
      </c>
      <c r="E340" t="s">
        <v>546</v>
      </c>
      <c r="F340" t="s">
        <v>548</v>
      </c>
      <c r="H340">
        <v>12760</v>
      </c>
    </row>
    <row r="341" spans="1:8" ht="33.75" x14ac:dyDescent="0.2">
      <c r="A341" s="6" t="s">
        <v>549</v>
      </c>
      <c r="B341" t="s">
        <v>9</v>
      </c>
      <c r="D341" t="s">
        <v>10</v>
      </c>
      <c r="E341" t="s">
        <v>550</v>
      </c>
      <c r="F341" t="s">
        <v>551</v>
      </c>
      <c r="H341">
        <v>45095</v>
      </c>
    </row>
    <row r="342" spans="1:8" ht="45" x14ac:dyDescent="0.2">
      <c r="A342" s="6" t="s">
        <v>552</v>
      </c>
      <c r="B342" t="s">
        <v>9</v>
      </c>
      <c r="D342" t="s">
        <v>10</v>
      </c>
      <c r="E342" t="s">
        <v>553</v>
      </c>
      <c r="F342" t="s">
        <v>554</v>
      </c>
      <c r="H342">
        <v>5000.01</v>
      </c>
    </row>
    <row r="343" spans="1:8" ht="33.75" x14ac:dyDescent="0.2">
      <c r="A343" s="6" t="s">
        <v>555</v>
      </c>
      <c r="B343" t="s">
        <v>9</v>
      </c>
      <c r="D343" t="s">
        <v>10</v>
      </c>
      <c r="E343" t="s">
        <v>556</v>
      </c>
      <c r="F343" t="s">
        <v>557</v>
      </c>
      <c r="H343">
        <v>6032</v>
      </c>
    </row>
    <row r="344" spans="1:8" x14ac:dyDescent="0.2">
      <c r="A344" t="s">
        <v>146</v>
      </c>
      <c r="B344" t="s">
        <v>9</v>
      </c>
      <c r="D344" t="s">
        <v>10</v>
      </c>
      <c r="E344" t="s">
        <v>452</v>
      </c>
      <c r="F344" t="s">
        <v>175</v>
      </c>
      <c r="H344">
        <v>5000</v>
      </c>
    </row>
    <row r="345" spans="1:8" x14ac:dyDescent="0.2">
      <c r="A345" t="s">
        <v>146</v>
      </c>
      <c r="B345" t="s">
        <v>9</v>
      </c>
      <c r="D345" t="s">
        <v>10</v>
      </c>
      <c r="E345" t="s">
        <v>572</v>
      </c>
      <c r="F345" t="s">
        <v>558</v>
      </c>
      <c r="H345">
        <v>1000</v>
      </c>
    </row>
    <row r="346" spans="1:8" x14ac:dyDescent="0.2">
      <c r="A346" t="s">
        <v>146</v>
      </c>
      <c r="B346" t="s">
        <v>9</v>
      </c>
      <c r="D346" t="s">
        <v>10</v>
      </c>
      <c r="E346" t="s">
        <v>444</v>
      </c>
      <c r="F346" t="s">
        <v>422</v>
      </c>
      <c r="H346">
        <v>1000</v>
      </c>
    </row>
    <row r="347" spans="1:8" x14ac:dyDescent="0.2">
      <c r="A347" t="s">
        <v>146</v>
      </c>
      <c r="B347" t="s">
        <v>9</v>
      </c>
      <c r="D347" t="s">
        <v>10</v>
      </c>
      <c r="E347" t="s">
        <v>573</v>
      </c>
      <c r="F347" t="s">
        <v>559</v>
      </c>
      <c r="H347">
        <v>1000</v>
      </c>
    </row>
    <row r="348" spans="1:8" x14ac:dyDescent="0.2">
      <c r="A348" t="s">
        <v>147</v>
      </c>
      <c r="B348" t="s">
        <v>9</v>
      </c>
      <c r="D348" t="s">
        <v>10</v>
      </c>
      <c r="E348" t="s">
        <v>574</v>
      </c>
      <c r="F348" t="s">
        <v>560</v>
      </c>
      <c r="H348">
        <v>500</v>
      </c>
    </row>
    <row r="349" spans="1:8" x14ac:dyDescent="0.2">
      <c r="A349" t="s">
        <v>147</v>
      </c>
      <c r="B349" t="s">
        <v>9</v>
      </c>
      <c r="D349" t="s">
        <v>10</v>
      </c>
      <c r="E349" t="s">
        <v>575</v>
      </c>
      <c r="F349" t="s">
        <v>561</v>
      </c>
      <c r="H349">
        <v>300</v>
      </c>
    </row>
    <row r="350" spans="1:8" x14ac:dyDescent="0.2">
      <c r="A350" t="s">
        <v>146</v>
      </c>
      <c r="B350" t="s">
        <v>9</v>
      </c>
      <c r="D350" t="s">
        <v>10</v>
      </c>
      <c r="E350" t="s">
        <v>218</v>
      </c>
      <c r="F350" t="s">
        <v>562</v>
      </c>
      <c r="H350">
        <v>2000</v>
      </c>
    </row>
    <row r="351" spans="1:8" x14ac:dyDescent="0.2">
      <c r="A351" t="s">
        <v>146</v>
      </c>
      <c r="B351" t="s">
        <v>9</v>
      </c>
      <c r="D351" t="s">
        <v>10</v>
      </c>
      <c r="E351" t="s">
        <v>576</v>
      </c>
      <c r="F351" t="s">
        <v>563</v>
      </c>
      <c r="H351">
        <v>500</v>
      </c>
    </row>
    <row r="352" spans="1:8" x14ac:dyDescent="0.2">
      <c r="A352" t="s">
        <v>147</v>
      </c>
      <c r="B352" t="s">
        <v>9</v>
      </c>
      <c r="D352" t="s">
        <v>10</v>
      </c>
      <c r="E352" t="s">
        <v>577</v>
      </c>
      <c r="F352" t="s">
        <v>564</v>
      </c>
      <c r="H352">
        <v>2000</v>
      </c>
    </row>
    <row r="353" spans="1:8" x14ac:dyDescent="0.2">
      <c r="A353" t="s">
        <v>147</v>
      </c>
      <c r="B353" t="s">
        <v>9</v>
      </c>
      <c r="D353" t="s">
        <v>10</v>
      </c>
      <c r="E353" t="s">
        <v>123</v>
      </c>
      <c r="F353" t="s">
        <v>565</v>
      </c>
      <c r="H353">
        <v>500</v>
      </c>
    </row>
    <row r="354" spans="1:8" x14ac:dyDescent="0.2">
      <c r="A354" t="s">
        <v>147</v>
      </c>
      <c r="B354" t="s">
        <v>9</v>
      </c>
      <c r="D354" t="s">
        <v>10</v>
      </c>
      <c r="E354" t="s">
        <v>225</v>
      </c>
      <c r="F354" t="s">
        <v>208</v>
      </c>
      <c r="H354">
        <v>500</v>
      </c>
    </row>
    <row r="355" spans="1:8" x14ac:dyDescent="0.2">
      <c r="A355" t="s">
        <v>146</v>
      </c>
      <c r="B355" t="s">
        <v>9</v>
      </c>
      <c r="D355" t="s">
        <v>10</v>
      </c>
      <c r="E355" t="s">
        <v>439</v>
      </c>
      <c r="F355" t="s">
        <v>566</v>
      </c>
      <c r="H355">
        <v>2000</v>
      </c>
    </row>
    <row r="356" spans="1:8" x14ac:dyDescent="0.2">
      <c r="A356" t="s">
        <v>146</v>
      </c>
      <c r="B356" t="s">
        <v>9</v>
      </c>
      <c r="D356" t="s">
        <v>10</v>
      </c>
      <c r="E356" t="s">
        <v>382</v>
      </c>
      <c r="F356" t="s">
        <v>383</v>
      </c>
      <c r="H356">
        <v>1000</v>
      </c>
    </row>
    <row r="357" spans="1:8" x14ac:dyDescent="0.2">
      <c r="A357" t="s">
        <v>146</v>
      </c>
      <c r="B357" t="s">
        <v>9</v>
      </c>
      <c r="D357" t="s">
        <v>10</v>
      </c>
      <c r="E357" t="s">
        <v>183</v>
      </c>
      <c r="F357" t="s">
        <v>159</v>
      </c>
      <c r="H357">
        <v>600</v>
      </c>
    </row>
    <row r="358" spans="1:8" x14ac:dyDescent="0.2">
      <c r="A358" t="s">
        <v>151</v>
      </c>
      <c r="B358" t="s">
        <v>9</v>
      </c>
      <c r="D358" t="s">
        <v>10</v>
      </c>
      <c r="E358" t="s">
        <v>578</v>
      </c>
      <c r="F358" t="s">
        <v>567</v>
      </c>
      <c r="H358">
        <v>600</v>
      </c>
    </row>
    <row r="359" spans="1:8" x14ac:dyDescent="0.2">
      <c r="A359" t="s">
        <v>151</v>
      </c>
      <c r="B359" t="s">
        <v>9</v>
      </c>
      <c r="D359" t="s">
        <v>10</v>
      </c>
      <c r="E359" t="s">
        <v>579</v>
      </c>
      <c r="F359" t="s">
        <v>568</v>
      </c>
      <c r="H359">
        <v>600</v>
      </c>
    </row>
    <row r="360" spans="1:8" x14ac:dyDescent="0.2">
      <c r="A360" t="s">
        <v>147</v>
      </c>
      <c r="B360" t="s">
        <v>9</v>
      </c>
      <c r="D360" t="s">
        <v>10</v>
      </c>
      <c r="E360" t="s">
        <v>580</v>
      </c>
      <c r="F360" t="s">
        <v>569</v>
      </c>
      <c r="H360">
        <v>300</v>
      </c>
    </row>
    <row r="361" spans="1:8" x14ac:dyDescent="0.2">
      <c r="A361" t="s">
        <v>146</v>
      </c>
      <c r="B361" t="s">
        <v>9</v>
      </c>
      <c r="D361" t="s">
        <v>10</v>
      </c>
      <c r="E361" t="s">
        <v>177</v>
      </c>
      <c r="F361" t="s">
        <v>153</v>
      </c>
      <c r="H361">
        <v>2000</v>
      </c>
    </row>
    <row r="362" spans="1:8" x14ac:dyDescent="0.2">
      <c r="A362" t="s">
        <v>146</v>
      </c>
      <c r="B362" t="s">
        <v>9</v>
      </c>
      <c r="D362" t="s">
        <v>10</v>
      </c>
      <c r="E362" t="s">
        <v>581</v>
      </c>
      <c r="F362" t="s">
        <v>165</v>
      </c>
      <c r="H362">
        <v>500</v>
      </c>
    </row>
    <row r="363" spans="1:8" x14ac:dyDescent="0.2">
      <c r="A363" t="s">
        <v>146</v>
      </c>
      <c r="B363" t="s">
        <v>9</v>
      </c>
      <c r="D363" t="s">
        <v>10</v>
      </c>
      <c r="E363" t="s">
        <v>582</v>
      </c>
      <c r="F363" t="s">
        <v>570</v>
      </c>
      <c r="H363">
        <v>1100</v>
      </c>
    </row>
    <row r="364" spans="1:8" x14ac:dyDescent="0.2">
      <c r="A364" t="s">
        <v>146</v>
      </c>
      <c r="B364" t="s">
        <v>9</v>
      </c>
      <c r="D364" t="s">
        <v>10</v>
      </c>
      <c r="E364" t="s">
        <v>583</v>
      </c>
      <c r="F364" t="s">
        <v>571</v>
      </c>
      <c r="H364">
        <v>5000</v>
      </c>
    </row>
    <row r="365" spans="1:8" x14ac:dyDescent="0.2">
      <c r="A365" t="s">
        <v>146</v>
      </c>
      <c r="B365" t="s">
        <v>9</v>
      </c>
      <c r="D365" t="s">
        <v>10</v>
      </c>
      <c r="E365" t="s">
        <v>380</v>
      </c>
      <c r="F365" t="s">
        <v>381</v>
      </c>
      <c r="H365">
        <v>2000</v>
      </c>
    </row>
    <row r="366" spans="1:8" ht="33.75" x14ac:dyDescent="0.2">
      <c r="A366" s="6" t="s">
        <v>584</v>
      </c>
      <c r="B366" t="s">
        <v>9</v>
      </c>
      <c r="D366" t="s">
        <v>10</v>
      </c>
      <c r="E366" t="s">
        <v>585</v>
      </c>
      <c r="F366" t="s">
        <v>586</v>
      </c>
      <c r="H366">
        <v>12180</v>
      </c>
    </row>
    <row r="367" spans="1:8" ht="22.5" x14ac:dyDescent="0.2">
      <c r="A367" s="6" t="s">
        <v>587</v>
      </c>
      <c r="B367" t="s">
        <v>9</v>
      </c>
      <c r="D367" t="s">
        <v>10</v>
      </c>
      <c r="E367" t="s">
        <v>588</v>
      </c>
      <c r="F367" t="s">
        <v>589</v>
      </c>
      <c r="H367">
        <v>17400</v>
      </c>
    </row>
    <row r="368" spans="1:8" x14ac:dyDescent="0.2">
      <c r="A368" t="s">
        <v>590</v>
      </c>
      <c r="B368" t="s">
        <v>9</v>
      </c>
      <c r="D368" t="s">
        <v>10</v>
      </c>
      <c r="E368" t="s">
        <v>591</v>
      </c>
      <c r="F368" t="s">
        <v>592</v>
      </c>
      <c r="H368">
        <v>614</v>
      </c>
    </row>
    <row r="369" spans="1:8" x14ac:dyDescent="0.2">
      <c r="A369" t="s">
        <v>49</v>
      </c>
      <c r="B369" t="s">
        <v>9</v>
      </c>
      <c r="D369" t="s">
        <v>10</v>
      </c>
      <c r="E369" t="s">
        <v>510</v>
      </c>
      <c r="F369" t="s">
        <v>511</v>
      </c>
      <c r="H369">
        <v>1927</v>
      </c>
    </row>
    <row r="370" spans="1:8" x14ac:dyDescent="0.2">
      <c r="A370" t="s">
        <v>49</v>
      </c>
      <c r="B370" t="s">
        <v>9</v>
      </c>
      <c r="D370" t="s">
        <v>10</v>
      </c>
      <c r="E370" t="s">
        <v>512</v>
      </c>
      <c r="F370" t="s">
        <v>513</v>
      </c>
      <c r="H370">
        <v>1269</v>
      </c>
    </row>
    <row r="371" spans="1:8" x14ac:dyDescent="0.2">
      <c r="A371" t="s">
        <v>49</v>
      </c>
      <c r="B371" t="s">
        <v>9</v>
      </c>
      <c r="D371" t="s">
        <v>10</v>
      </c>
      <c r="E371" t="s">
        <v>593</v>
      </c>
      <c r="F371" t="s">
        <v>594</v>
      </c>
      <c r="H371">
        <v>1527</v>
      </c>
    </row>
    <row r="372" spans="1:8" x14ac:dyDescent="0.2">
      <c r="A372" t="s">
        <v>49</v>
      </c>
      <c r="B372" t="s">
        <v>9</v>
      </c>
      <c r="D372" t="s">
        <v>10</v>
      </c>
      <c r="E372" t="s">
        <v>60</v>
      </c>
      <c r="F372" t="s">
        <v>61</v>
      </c>
      <c r="H372">
        <v>1114</v>
      </c>
    </row>
    <row r="373" spans="1:8" x14ac:dyDescent="0.2">
      <c r="A373" t="s">
        <v>49</v>
      </c>
      <c r="B373" t="s">
        <v>9</v>
      </c>
      <c r="D373" t="s">
        <v>10</v>
      </c>
      <c r="E373" t="s">
        <v>595</v>
      </c>
      <c r="F373" t="s">
        <v>596</v>
      </c>
      <c r="H373">
        <v>2476</v>
      </c>
    </row>
    <row r="374" spans="1:8" x14ac:dyDescent="0.2">
      <c r="A374" t="s">
        <v>49</v>
      </c>
      <c r="B374" t="s">
        <v>9</v>
      </c>
      <c r="D374" t="s">
        <v>10</v>
      </c>
      <c r="E374" t="s">
        <v>597</v>
      </c>
      <c r="F374" t="s">
        <v>598</v>
      </c>
      <c r="H374">
        <v>285</v>
      </c>
    </row>
    <row r="375" spans="1:8" x14ac:dyDescent="0.2">
      <c r="A375" t="s">
        <v>49</v>
      </c>
      <c r="B375" t="s">
        <v>9</v>
      </c>
      <c r="D375" t="s">
        <v>10</v>
      </c>
      <c r="E375" t="s">
        <v>599</v>
      </c>
      <c r="F375" t="s">
        <v>122</v>
      </c>
      <c r="H375">
        <v>386</v>
      </c>
    </row>
    <row r="376" spans="1:8" x14ac:dyDescent="0.2">
      <c r="A376" t="s">
        <v>49</v>
      </c>
      <c r="B376" t="s">
        <v>9</v>
      </c>
      <c r="D376" t="s">
        <v>10</v>
      </c>
      <c r="E376" t="s">
        <v>588</v>
      </c>
      <c r="F376" t="s">
        <v>589</v>
      </c>
      <c r="H376">
        <v>2498</v>
      </c>
    </row>
    <row r="377" spans="1:8" x14ac:dyDescent="0.2">
      <c r="A377" t="s">
        <v>49</v>
      </c>
      <c r="B377" t="s">
        <v>9</v>
      </c>
      <c r="D377" t="s">
        <v>10</v>
      </c>
      <c r="E377" t="s">
        <v>600</v>
      </c>
      <c r="F377" t="s">
        <v>601</v>
      </c>
      <c r="H377">
        <v>780</v>
      </c>
    </row>
    <row r="378" spans="1:8" x14ac:dyDescent="0.2">
      <c r="A378" t="s">
        <v>49</v>
      </c>
      <c r="B378" t="s">
        <v>9</v>
      </c>
      <c r="D378" t="s">
        <v>10</v>
      </c>
      <c r="E378" t="s">
        <v>602</v>
      </c>
      <c r="F378" t="s">
        <v>603</v>
      </c>
      <c r="H378">
        <v>1509</v>
      </c>
    </row>
    <row r="379" spans="1:8" x14ac:dyDescent="0.2">
      <c r="A379" t="s">
        <v>49</v>
      </c>
      <c r="B379" t="s">
        <v>9</v>
      </c>
      <c r="D379" t="s">
        <v>10</v>
      </c>
      <c r="E379" t="s">
        <v>604</v>
      </c>
      <c r="F379" t="s">
        <v>605</v>
      </c>
      <c r="H379">
        <v>1905</v>
      </c>
    </row>
    <row r="380" spans="1:8" ht="33.75" x14ac:dyDescent="0.2">
      <c r="A380" s="6" t="s">
        <v>606</v>
      </c>
      <c r="B380" t="s">
        <v>9</v>
      </c>
      <c r="D380" t="s">
        <v>10</v>
      </c>
      <c r="E380" t="s">
        <v>607</v>
      </c>
      <c r="F380" t="s">
        <v>608</v>
      </c>
      <c r="H380">
        <v>12760</v>
      </c>
    </row>
    <row r="381" spans="1:8" x14ac:dyDescent="0.2">
      <c r="A381" t="s">
        <v>147</v>
      </c>
      <c r="B381" t="s">
        <v>9</v>
      </c>
      <c r="D381" t="s">
        <v>10</v>
      </c>
      <c r="E381" t="s">
        <v>440</v>
      </c>
      <c r="F381" t="s">
        <v>166</v>
      </c>
      <c r="H381">
        <v>400</v>
      </c>
    </row>
    <row r="382" spans="1:8" x14ac:dyDescent="0.2">
      <c r="A382" t="s">
        <v>146</v>
      </c>
      <c r="B382" t="s">
        <v>9</v>
      </c>
      <c r="D382" t="s">
        <v>10</v>
      </c>
      <c r="E382" t="s">
        <v>619</v>
      </c>
      <c r="F382" t="s">
        <v>609</v>
      </c>
      <c r="H382">
        <v>3000</v>
      </c>
    </row>
    <row r="383" spans="1:8" x14ac:dyDescent="0.2">
      <c r="A383" t="s">
        <v>146</v>
      </c>
      <c r="B383" t="s">
        <v>9</v>
      </c>
      <c r="D383" t="s">
        <v>10</v>
      </c>
      <c r="E383" t="s">
        <v>219</v>
      </c>
      <c r="F383" t="s">
        <v>424</v>
      </c>
      <c r="H383">
        <v>500</v>
      </c>
    </row>
    <row r="384" spans="1:8" x14ac:dyDescent="0.2">
      <c r="A384" t="s">
        <v>146</v>
      </c>
      <c r="B384" t="s">
        <v>9</v>
      </c>
      <c r="D384" t="s">
        <v>10</v>
      </c>
      <c r="E384" t="s">
        <v>620</v>
      </c>
      <c r="F384" t="s">
        <v>159</v>
      </c>
      <c r="H384">
        <v>300</v>
      </c>
    </row>
    <row r="385" spans="1:8" x14ac:dyDescent="0.2">
      <c r="A385" t="s">
        <v>146</v>
      </c>
      <c r="B385" t="s">
        <v>9</v>
      </c>
      <c r="D385" t="s">
        <v>10</v>
      </c>
      <c r="E385" t="s">
        <v>199</v>
      </c>
      <c r="F385" t="s">
        <v>175</v>
      </c>
      <c r="H385">
        <v>5000</v>
      </c>
    </row>
    <row r="386" spans="1:8" x14ac:dyDescent="0.2">
      <c r="A386" t="s">
        <v>151</v>
      </c>
      <c r="B386" t="s">
        <v>9</v>
      </c>
      <c r="D386" t="s">
        <v>10</v>
      </c>
      <c r="E386" t="s">
        <v>444</v>
      </c>
      <c r="F386" t="s">
        <v>422</v>
      </c>
      <c r="H386">
        <v>400</v>
      </c>
    </row>
    <row r="387" spans="1:8" x14ac:dyDescent="0.2">
      <c r="A387" t="s">
        <v>147</v>
      </c>
      <c r="B387" t="s">
        <v>9</v>
      </c>
      <c r="D387" t="s">
        <v>10</v>
      </c>
      <c r="E387" t="s">
        <v>225</v>
      </c>
      <c r="F387" t="s">
        <v>208</v>
      </c>
      <c r="H387">
        <v>300</v>
      </c>
    </row>
    <row r="388" spans="1:8" x14ac:dyDescent="0.2">
      <c r="A388" t="s">
        <v>147</v>
      </c>
      <c r="B388" t="s">
        <v>9</v>
      </c>
      <c r="D388" t="s">
        <v>10</v>
      </c>
      <c r="E388" t="s">
        <v>181</v>
      </c>
      <c r="F388" t="s">
        <v>610</v>
      </c>
      <c r="H388">
        <v>300</v>
      </c>
    </row>
    <row r="389" spans="1:8" x14ac:dyDescent="0.2">
      <c r="A389" t="s">
        <v>146</v>
      </c>
      <c r="B389" t="s">
        <v>9</v>
      </c>
      <c r="D389" t="s">
        <v>10</v>
      </c>
      <c r="E389" t="s">
        <v>221</v>
      </c>
      <c r="F389" t="s">
        <v>204</v>
      </c>
      <c r="H389">
        <v>500</v>
      </c>
    </row>
    <row r="390" spans="1:8" x14ac:dyDescent="0.2">
      <c r="A390" t="s">
        <v>148</v>
      </c>
      <c r="B390" t="s">
        <v>9</v>
      </c>
      <c r="D390" t="s">
        <v>10</v>
      </c>
      <c r="E390" t="s">
        <v>621</v>
      </c>
      <c r="F390" t="s">
        <v>611</v>
      </c>
      <c r="H390">
        <v>2000</v>
      </c>
    </row>
    <row r="391" spans="1:8" x14ac:dyDescent="0.2">
      <c r="A391" t="s">
        <v>146</v>
      </c>
      <c r="B391" t="s">
        <v>9</v>
      </c>
      <c r="D391" t="s">
        <v>10</v>
      </c>
      <c r="E391" t="s">
        <v>180</v>
      </c>
      <c r="F391" t="s">
        <v>156</v>
      </c>
      <c r="H391">
        <v>500</v>
      </c>
    </row>
    <row r="392" spans="1:8" x14ac:dyDescent="0.2">
      <c r="A392" t="s">
        <v>146</v>
      </c>
      <c r="B392" t="s">
        <v>9</v>
      </c>
      <c r="D392" t="s">
        <v>10</v>
      </c>
      <c r="E392" t="s">
        <v>58</v>
      </c>
      <c r="F392" t="s">
        <v>59</v>
      </c>
      <c r="H392">
        <v>500</v>
      </c>
    </row>
    <row r="393" spans="1:8" x14ac:dyDescent="0.2">
      <c r="A393" t="s">
        <v>146</v>
      </c>
      <c r="B393" t="s">
        <v>9</v>
      </c>
      <c r="D393" t="s">
        <v>10</v>
      </c>
      <c r="E393" t="s">
        <v>622</v>
      </c>
      <c r="F393" t="s">
        <v>612</v>
      </c>
      <c r="H393">
        <v>700</v>
      </c>
    </row>
    <row r="394" spans="1:8" x14ac:dyDescent="0.2">
      <c r="A394" t="s">
        <v>147</v>
      </c>
      <c r="B394" t="s">
        <v>9</v>
      </c>
      <c r="D394" t="s">
        <v>10</v>
      </c>
      <c r="E394" t="s">
        <v>623</v>
      </c>
      <c r="F394" t="s">
        <v>613</v>
      </c>
      <c r="H394">
        <v>400</v>
      </c>
    </row>
    <row r="395" spans="1:8" x14ac:dyDescent="0.2">
      <c r="A395" t="s">
        <v>146</v>
      </c>
      <c r="B395" t="s">
        <v>9</v>
      </c>
      <c r="D395" t="s">
        <v>10</v>
      </c>
      <c r="E395" t="s">
        <v>624</v>
      </c>
      <c r="F395" t="s">
        <v>614</v>
      </c>
      <c r="H395">
        <v>1000</v>
      </c>
    </row>
    <row r="396" spans="1:8" x14ac:dyDescent="0.2">
      <c r="A396" t="s">
        <v>146</v>
      </c>
      <c r="B396" t="s">
        <v>9</v>
      </c>
      <c r="D396" t="s">
        <v>10</v>
      </c>
      <c r="E396" t="s">
        <v>625</v>
      </c>
      <c r="F396" t="s">
        <v>615</v>
      </c>
      <c r="H396">
        <v>5000</v>
      </c>
    </row>
    <row r="397" spans="1:8" x14ac:dyDescent="0.2">
      <c r="A397" t="s">
        <v>146</v>
      </c>
      <c r="B397" t="s">
        <v>9</v>
      </c>
      <c r="D397" t="s">
        <v>10</v>
      </c>
      <c r="E397" t="s">
        <v>574</v>
      </c>
      <c r="F397" t="s">
        <v>560</v>
      </c>
      <c r="H397">
        <v>1000</v>
      </c>
    </row>
    <row r="398" spans="1:8" x14ac:dyDescent="0.2">
      <c r="A398" t="s">
        <v>147</v>
      </c>
      <c r="B398" t="s">
        <v>9</v>
      </c>
      <c r="D398" t="s">
        <v>10</v>
      </c>
      <c r="E398" t="s">
        <v>226</v>
      </c>
      <c r="F398" t="s">
        <v>209</v>
      </c>
      <c r="H398">
        <v>600</v>
      </c>
    </row>
    <row r="399" spans="1:8" x14ac:dyDescent="0.2">
      <c r="A399" t="s">
        <v>146</v>
      </c>
      <c r="B399" t="s">
        <v>9</v>
      </c>
      <c r="D399" t="s">
        <v>10</v>
      </c>
      <c r="E399" t="s">
        <v>626</v>
      </c>
      <c r="F399" t="s">
        <v>616</v>
      </c>
      <c r="H399">
        <v>1500</v>
      </c>
    </row>
    <row r="400" spans="1:8" x14ac:dyDescent="0.2">
      <c r="A400" t="s">
        <v>146</v>
      </c>
      <c r="B400" t="s">
        <v>9</v>
      </c>
      <c r="D400" t="s">
        <v>10</v>
      </c>
      <c r="E400" t="s">
        <v>439</v>
      </c>
      <c r="F400" t="s">
        <v>566</v>
      </c>
      <c r="H400">
        <v>500</v>
      </c>
    </row>
    <row r="401" spans="1:8" x14ac:dyDescent="0.2">
      <c r="A401" t="s">
        <v>147</v>
      </c>
      <c r="B401" t="s">
        <v>9</v>
      </c>
      <c r="D401" t="s">
        <v>10</v>
      </c>
      <c r="E401" t="s">
        <v>575</v>
      </c>
      <c r="F401" t="s">
        <v>617</v>
      </c>
      <c r="H401">
        <v>600</v>
      </c>
    </row>
    <row r="402" spans="1:8" x14ac:dyDescent="0.2">
      <c r="A402" t="s">
        <v>146</v>
      </c>
      <c r="B402" t="s">
        <v>9</v>
      </c>
      <c r="D402" t="s">
        <v>10</v>
      </c>
      <c r="E402" t="s">
        <v>627</v>
      </c>
      <c r="F402" t="s">
        <v>618</v>
      </c>
      <c r="H402">
        <v>5000</v>
      </c>
    </row>
    <row r="403" spans="1:8" x14ac:dyDescent="0.2">
      <c r="A403" t="s">
        <v>628</v>
      </c>
      <c r="B403" t="s">
        <v>9</v>
      </c>
      <c r="D403" t="s">
        <v>10</v>
      </c>
      <c r="E403" t="s">
        <v>254</v>
      </c>
      <c r="F403" t="s">
        <v>232</v>
      </c>
      <c r="H403">
        <v>1000</v>
      </c>
    </row>
    <row r="404" spans="1:8" x14ac:dyDescent="0.2">
      <c r="A404" t="s">
        <v>628</v>
      </c>
      <c r="B404" t="s">
        <v>9</v>
      </c>
      <c r="D404" t="s">
        <v>10</v>
      </c>
      <c r="E404" t="s">
        <v>255</v>
      </c>
      <c r="F404" t="s">
        <v>233</v>
      </c>
      <c r="H404">
        <v>1000</v>
      </c>
    </row>
    <row r="405" spans="1:8" x14ac:dyDescent="0.2">
      <c r="A405" t="s">
        <v>628</v>
      </c>
      <c r="B405" t="s">
        <v>9</v>
      </c>
      <c r="D405" t="s">
        <v>10</v>
      </c>
      <c r="E405" t="s">
        <v>256</v>
      </c>
      <c r="F405" t="s">
        <v>234</v>
      </c>
      <c r="H405">
        <v>1000</v>
      </c>
    </row>
    <row r="406" spans="1:8" x14ac:dyDescent="0.2">
      <c r="A406" t="s">
        <v>628</v>
      </c>
      <c r="B406" t="s">
        <v>9</v>
      </c>
      <c r="D406" t="s">
        <v>10</v>
      </c>
      <c r="E406" t="s">
        <v>257</v>
      </c>
      <c r="F406" t="s">
        <v>235</v>
      </c>
      <c r="H406">
        <v>1000</v>
      </c>
    </row>
    <row r="407" spans="1:8" x14ac:dyDescent="0.2">
      <c r="A407" t="s">
        <v>628</v>
      </c>
      <c r="B407" t="s">
        <v>9</v>
      </c>
      <c r="D407" t="s">
        <v>10</v>
      </c>
      <c r="E407" t="s">
        <v>258</v>
      </c>
      <c r="F407" t="s">
        <v>236</v>
      </c>
      <c r="H407">
        <v>1000</v>
      </c>
    </row>
    <row r="408" spans="1:8" x14ac:dyDescent="0.2">
      <c r="A408" t="s">
        <v>628</v>
      </c>
      <c r="B408" t="s">
        <v>9</v>
      </c>
      <c r="D408" t="s">
        <v>10</v>
      </c>
      <c r="E408" t="s">
        <v>259</v>
      </c>
      <c r="F408" t="s">
        <v>237</v>
      </c>
      <c r="H408">
        <v>1000</v>
      </c>
    </row>
    <row r="409" spans="1:8" x14ac:dyDescent="0.2">
      <c r="A409" t="s">
        <v>628</v>
      </c>
      <c r="B409" t="s">
        <v>9</v>
      </c>
      <c r="D409" t="s">
        <v>10</v>
      </c>
      <c r="E409" t="s">
        <v>260</v>
      </c>
      <c r="F409" t="s">
        <v>238</v>
      </c>
      <c r="H409">
        <v>1000</v>
      </c>
    </row>
    <row r="410" spans="1:8" x14ac:dyDescent="0.2">
      <c r="A410" t="s">
        <v>628</v>
      </c>
      <c r="B410" t="s">
        <v>9</v>
      </c>
      <c r="D410" t="s">
        <v>10</v>
      </c>
      <c r="E410" t="s">
        <v>261</v>
      </c>
      <c r="F410" t="s">
        <v>239</v>
      </c>
      <c r="H410">
        <v>1000</v>
      </c>
    </row>
    <row r="411" spans="1:8" x14ac:dyDescent="0.2">
      <c r="A411" t="s">
        <v>628</v>
      </c>
      <c r="B411" t="s">
        <v>9</v>
      </c>
      <c r="D411" t="s">
        <v>10</v>
      </c>
      <c r="E411" t="s">
        <v>262</v>
      </c>
      <c r="F411" t="s">
        <v>240</v>
      </c>
      <c r="H411">
        <v>1000</v>
      </c>
    </row>
    <row r="412" spans="1:8" x14ac:dyDescent="0.2">
      <c r="A412" t="s">
        <v>628</v>
      </c>
      <c r="B412" t="s">
        <v>9</v>
      </c>
      <c r="D412" t="s">
        <v>10</v>
      </c>
      <c r="E412" t="s">
        <v>263</v>
      </c>
      <c r="F412" t="s">
        <v>241</v>
      </c>
      <c r="H412">
        <v>1000</v>
      </c>
    </row>
    <row r="413" spans="1:8" x14ac:dyDescent="0.2">
      <c r="A413" t="s">
        <v>628</v>
      </c>
      <c r="B413" t="s">
        <v>9</v>
      </c>
      <c r="D413" t="s">
        <v>10</v>
      </c>
      <c r="E413" t="s">
        <v>264</v>
      </c>
      <c r="F413" t="s">
        <v>242</v>
      </c>
      <c r="H413">
        <v>1000</v>
      </c>
    </row>
    <row r="414" spans="1:8" x14ac:dyDescent="0.2">
      <c r="A414" t="s">
        <v>628</v>
      </c>
      <c r="B414" t="s">
        <v>9</v>
      </c>
      <c r="D414" t="s">
        <v>10</v>
      </c>
      <c r="E414" t="s">
        <v>265</v>
      </c>
      <c r="F414" t="s">
        <v>243</v>
      </c>
      <c r="H414">
        <v>1000</v>
      </c>
    </row>
    <row r="415" spans="1:8" x14ac:dyDescent="0.2">
      <c r="A415" t="s">
        <v>628</v>
      </c>
      <c r="B415" t="s">
        <v>9</v>
      </c>
      <c r="D415" t="s">
        <v>10</v>
      </c>
      <c r="E415" t="s">
        <v>266</v>
      </c>
      <c r="F415" t="s">
        <v>244</v>
      </c>
      <c r="H415">
        <v>1000</v>
      </c>
    </row>
    <row r="416" spans="1:8" x14ac:dyDescent="0.2">
      <c r="A416" t="s">
        <v>628</v>
      </c>
      <c r="B416" t="s">
        <v>9</v>
      </c>
      <c r="D416" t="s">
        <v>10</v>
      </c>
      <c r="E416" t="s">
        <v>267</v>
      </c>
      <c r="F416" t="s">
        <v>245</v>
      </c>
      <c r="H416">
        <v>1000</v>
      </c>
    </row>
    <row r="417" spans="1:8" x14ac:dyDescent="0.2">
      <c r="A417" t="s">
        <v>628</v>
      </c>
      <c r="B417" t="s">
        <v>9</v>
      </c>
      <c r="D417" t="s">
        <v>10</v>
      </c>
      <c r="E417" t="s">
        <v>268</v>
      </c>
      <c r="F417" t="s">
        <v>246</v>
      </c>
      <c r="H417">
        <v>1000</v>
      </c>
    </row>
    <row r="418" spans="1:8" x14ac:dyDescent="0.2">
      <c r="A418" t="s">
        <v>628</v>
      </c>
      <c r="B418" t="s">
        <v>9</v>
      </c>
      <c r="D418" t="s">
        <v>10</v>
      </c>
      <c r="E418" t="s">
        <v>269</v>
      </c>
      <c r="F418" t="s">
        <v>247</v>
      </c>
      <c r="H418">
        <v>1000</v>
      </c>
    </row>
    <row r="419" spans="1:8" x14ac:dyDescent="0.2">
      <c r="A419" t="s">
        <v>628</v>
      </c>
      <c r="B419" t="s">
        <v>9</v>
      </c>
      <c r="D419" t="s">
        <v>10</v>
      </c>
      <c r="E419" t="s">
        <v>270</v>
      </c>
      <c r="F419" t="s">
        <v>248</v>
      </c>
      <c r="H419">
        <v>1000</v>
      </c>
    </row>
    <row r="420" spans="1:8" x14ac:dyDescent="0.2">
      <c r="A420" t="s">
        <v>628</v>
      </c>
      <c r="B420" t="s">
        <v>9</v>
      </c>
      <c r="D420" t="s">
        <v>10</v>
      </c>
      <c r="E420" t="s">
        <v>271</v>
      </c>
      <c r="F420" t="s">
        <v>249</v>
      </c>
      <c r="H420">
        <v>1000</v>
      </c>
    </row>
    <row r="421" spans="1:8" x14ac:dyDescent="0.2">
      <c r="A421" t="s">
        <v>628</v>
      </c>
      <c r="B421" t="s">
        <v>9</v>
      </c>
      <c r="D421" t="s">
        <v>10</v>
      </c>
      <c r="E421" t="s">
        <v>272</v>
      </c>
      <c r="F421" t="s">
        <v>250</v>
      </c>
      <c r="H421">
        <v>1000</v>
      </c>
    </row>
    <row r="422" spans="1:8" x14ac:dyDescent="0.2">
      <c r="A422" t="s">
        <v>628</v>
      </c>
      <c r="B422" t="s">
        <v>9</v>
      </c>
      <c r="D422" t="s">
        <v>10</v>
      </c>
      <c r="E422" t="s">
        <v>274</v>
      </c>
      <c r="F422" t="s">
        <v>252</v>
      </c>
      <c r="H422">
        <v>1000</v>
      </c>
    </row>
    <row r="423" spans="1:8" x14ac:dyDescent="0.2">
      <c r="A423" t="s">
        <v>628</v>
      </c>
      <c r="B423" t="s">
        <v>9</v>
      </c>
      <c r="D423" t="s">
        <v>10</v>
      </c>
      <c r="E423" t="s">
        <v>375</v>
      </c>
      <c r="F423" t="s">
        <v>372</v>
      </c>
      <c r="H423">
        <v>1000</v>
      </c>
    </row>
    <row r="424" spans="1:8" x14ac:dyDescent="0.2">
      <c r="A424" t="s">
        <v>629</v>
      </c>
      <c r="B424" t="s">
        <v>9</v>
      </c>
      <c r="D424" t="s">
        <v>10</v>
      </c>
      <c r="E424" t="s">
        <v>275</v>
      </c>
      <c r="F424" t="s">
        <v>323</v>
      </c>
      <c r="H424">
        <v>2000</v>
      </c>
    </row>
    <row r="425" spans="1:8" x14ac:dyDescent="0.2">
      <c r="A425" t="s">
        <v>629</v>
      </c>
      <c r="B425" t="s">
        <v>9</v>
      </c>
      <c r="D425" t="s">
        <v>10</v>
      </c>
      <c r="E425" t="s">
        <v>276</v>
      </c>
      <c r="F425" t="s">
        <v>324</v>
      </c>
      <c r="H425">
        <v>2000</v>
      </c>
    </row>
    <row r="426" spans="1:8" x14ac:dyDescent="0.2">
      <c r="A426" t="s">
        <v>629</v>
      </c>
      <c r="B426" t="s">
        <v>9</v>
      </c>
      <c r="D426" t="s">
        <v>10</v>
      </c>
      <c r="E426" t="s">
        <v>277</v>
      </c>
      <c r="F426" t="s">
        <v>325</v>
      </c>
      <c r="H426">
        <v>2000</v>
      </c>
    </row>
    <row r="427" spans="1:8" x14ac:dyDescent="0.2">
      <c r="A427" t="s">
        <v>629</v>
      </c>
      <c r="B427" t="s">
        <v>9</v>
      </c>
      <c r="D427" t="s">
        <v>10</v>
      </c>
      <c r="E427" t="s">
        <v>278</v>
      </c>
      <c r="F427" t="s">
        <v>326</v>
      </c>
      <c r="H427">
        <v>2000</v>
      </c>
    </row>
    <row r="428" spans="1:8" x14ac:dyDescent="0.2">
      <c r="A428" t="s">
        <v>629</v>
      </c>
      <c r="B428" t="s">
        <v>9</v>
      </c>
      <c r="D428" t="s">
        <v>10</v>
      </c>
      <c r="E428" t="s">
        <v>378</v>
      </c>
      <c r="F428" t="s">
        <v>379</v>
      </c>
      <c r="H428">
        <v>2000</v>
      </c>
    </row>
    <row r="429" spans="1:8" x14ac:dyDescent="0.2">
      <c r="A429" t="s">
        <v>629</v>
      </c>
      <c r="B429" t="s">
        <v>9</v>
      </c>
      <c r="D429" t="s">
        <v>10</v>
      </c>
      <c r="E429" t="s">
        <v>279</v>
      </c>
      <c r="F429" t="s">
        <v>327</v>
      </c>
      <c r="H429">
        <v>2000</v>
      </c>
    </row>
    <row r="430" spans="1:8" x14ac:dyDescent="0.2">
      <c r="A430" t="s">
        <v>629</v>
      </c>
      <c r="B430" t="s">
        <v>9</v>
      </c>
      <c r="D430" t="s">
        <v>10</v>
      </c>
      <c r="E430" t="s">
        <v>280</v>
      </c>
      <c r="F430" t="s">
        <v>328</v>
      </c>
      <c r="H430">
        <v>2000</v>
      </c>
    </row>
    <row r="431" spans="1:8" x14ac:dyDescent="0.2">
      <c r="A431" t="s">
        <v>629</v>
      </c>
      <c r="B431" t="s">
        <v>9</v>
      </c>
      <c r="D431" t="s">
        <v>10</v>
      </c>
      <c r="E431" t="s">
        <v>281</v>
      </c>
      <c r="F431" t="s">
        <v>329</v>
      </c>
      <c r="H431">
        <v>2000</v>
      </c>
    </row>
    <row r="432" spans="1:8" x14ac:dyDescent="0.2">
      <c r="A432" t="s">
        <v>629</v>
      </c>
      <c r="B432" t="s">
        <v>9</v>
      </c>
      <c r="D432" t="s">
        <v>10</v>
      </c>
      <c r="E432" t="s">
        <v>282</v>
      </c>
      <c r="F432" t="s">
        <v>330</v>
      </c>
      <c r="H432">
        <v>2000</v>
      </c>
    </row>
    <row r="433" spans="1:8" x14ac:dyDescent="0.2">
      <c r="A433" t="s">
        <v>629</v>
      </c>
      <c r="B433" t="s">
        <v>9</v>
      </c>
      <c r="D433" t="s">
        <v>10</v>
      </c>
      <c r="E433" t="s">
        <v>283</v>
      </c>
      <c r="F433" t="s">
        <v>331</v>
      </c>
      <c r="H433">
        <v>2000</v>
      </c>
    </row>
    <row r="434" spans="1:8" x14ac:dyDescent="0.2">
      <c r="A434" t="s">
        <v>629</v>
      </c>
      <c r="B434" t="s">
        <v>9</v>
      </c>
      <c r="D434" t="s">
        <v>10</v>
      </c>
      <c r="E434" t="s">
        <v>284</v>
      </c>
      <c r="F434" t="s">
        <v>332</v>
      </c>
      <c r="H434">
        <v>2000</v>
      </c>
    </row>
    <row r="435" spans="1:8" x14ac:dyDescent="0.2">
      <c r="A435" t="s">
        <v>629</v>
      </c>
      <c r="B435" t="s">
        <v>9</v>
      </c>
      <c r="D435" t="s">
        <v>10</v>
      </c>
      <c r="E435" t="s">
        <v>285</v>
      </c>
      <c r="F435" t="s">
        <v>333</v>
      </c>
      <c r="H435">
        <v>2000</v>
      </c>
    </row>
    <row r="436" spans="1:8" x14ac:dyDescent="0.2">
      <c r="A436" t="s">
        <v>629</v>
      </c>
      <c r="B436" t="s">
        <v>9</v>
      </c>
      <c r="D436" t="s">
        <v>10</v>
      </c>
      <c r="E436" t="s">
        <v>290</v>
      </c>
      <c r="F436" t="s">
        <v>338</v>
      </c>
      <c r="H436">
        <v>2000</v>
      </c>
    </row>
    <row r="437" spans="1:8" x14ac:dyDescent="0.2">
      <c r="A437" t="s">
        <v>629</v>
      </c>
      <c r="B437" t="s">
        <v>9</v>
      </c>
      <c r="D437" t="s">
        <v>10</v>
      </c>
      <c r="E437" t="s">
        <v>286</v>
      </c>
      <c r="F437" t="s">
        <v>334</v>
      </c>
      <c r="H437">
        <v>2000</v>
      </c>
    </row>
    <row r="438" spans="1:8" x14ac:dyDescent="0.2">
      <c r="A438" t="s">
        <v>629</v>
      </c>
      <c r="B438" t="s">
        <v>9</v>
      </c>
      <c r="D438" t="s">
        <v>10</v>
      </c>
      <c r="E438" t="s">
        <v>287</v>
      </c>
      <c r="F438" t="s">
        <v>335</v>
      </c>
      <c r="H438">
        <v>2000</v>
      </c>
    </row>
    <row r="439" spans="1:8" x14ac:dyDescent="0.2">
      <c r="A439" t="s">
        <v>629</v>
      </c>
      <c r="B439" t="s">
        <v>9</v>
      </c>
      <c r="D439" t="s">
        <v>10</v>
      </c>
      <c r="E439" t="s">
        <v>288</v>
      </c>
      <c r="F439" t="s">
        <v>336</v>
      </c>
      <c r="H439">
        <v>2000</v>
      </c>
    </row>
    <row r="440" spans="1:8" x14ac:dyDescent="0.2">
      <c r="A440" t="s">
        <v>629</v>
      </c>
      <c r="B440" t="s">
        <v>9</v>
      </c>
      <c r="D440" t="s">
        <v>10</v>
      </c>
      <c r="E440" t="s">
        <v>291</v>
      </c>
      <c r="F440" t="s">
        <v>339</v>
      </c>
      <c r="H440">
        <v>2000</v>
      </c>
    </row>
    <row r="441" spans="1:8" x14ac:dyDescent="0.2">
      <c r="A441" t="s">
        <v>629</v>
      </c>
      <c r="B441" t="s">
        <v>9</v>
      </c>
      <c r="D441" t="s">
        <v>10</v>
      </c>
      <c r="E441" t="s">
        <v>292</v>
      </c>
      <c r="F441" t="s">
        <v>340</v>
      </c>
      <c r="H441">
        <v>2000</v>
      </c>
    </row>
    <row r="442" spans="1:8" x14ac:dyDescent="0.2">
      <c r="A442" t="s">
        <v>629</v>
      </c>
      <c r="B442" t="s">
        <v>9</v>
      </c>
      <c r="D442" t="s">
        <v>10</v>
      </c>
      <c r="E442" t="s">
        <v>293</v>
      </c>
      <c r="F442" t="s">
        <v>341</v>
      </c>
      <c r="H442">
        <v>2000</v>
      </c>
    </row>
    <row r="443" spans="1:8" x14ac:dyDescent="0.2">
      <c r="A443" t="s">
        <v>629</v>
      </c>
      <c r="B443" t="s">
        <v>9</v>
      </c>
      <c r="D443" t="s">
        <v>10</v>
      </c>
      <c r="E443" t="s">
        <v>294</v>
      </c>
      <c r="F443" t="s">
        <v>342</v>
      </c>
      <c r="H443">
        <v>2000</v>
      </c>
    </row>
    <row r="444" spans="1:8" x14ac:dyDescent="0.2">
      <c r="A444" t="s">
        <v>629</v>
      </c>
      <c r="B444" t="s">
        <v>9</v>
      </c>
      <c r="D444" t="s">
        <v>10</v>
      </c>
      <c r="E444" t="s">
        <v>295</v>
      </c>
      <c r="F444" t="s">
        <v>343</v>
      </c>
      <c r="H444">
        <v>2000</v>
      </c>
    </row>
    <row r="445" spans="1:8" x14ac:dyDescent="0.2">
      <c r="A445" t="s">
        <v>629</v>
      </c>
      <c r="B445" t="s">
        <v>9</v>
      </c>
      <c r="D445" t="s">
        <v>10</v>
      </c>
      <c r="E445" t="s">
        <v>296</v>
      </c>
      <c r="F445" t="s">
        <v>344</v>
      </c>
      <c r="H445">
        <v>2000</v>
      </c>
    </row>
    <row r="446" spans="1:8" x14ac:dyDescent="0.2">
      <c r="A446" t="s">
        <v>629</v>
      </c>
      <c r="B446" t="s">
        <v>9</v>
      </c>
      <c r="D446" t="s">
        <v>10</v>
      </c>
      <c r="E446" t="s">
        <v>297</v>
      </c>
      <c r="F446" t="s">
        <v>345</v>
      </c>
      <c r="H446">
        <v>2000</v>
      </c>
    </row>
    <row r="447" spans="1:8" x14ac:dyDescent="0.2">
      <c r="A447" t="s">
        <v>629</v>
      </c>
      <c r="B447" t="s">
        <v>9</v>
      </c>
      <c r="D447" t="s">
        <v>10</v>
      </c>
      <c r="E447" t="s">
        <v>298</v>
      </c>
      <c r="F447" t="s">
        <v>346</v>
      </c>
      <c r="H447">
        <v>2000</v>
      </c>
    </row>
    <row r="448" spans="1:8" x14ac:dyDescent="0.2">
      <c r="A448" t="s">
        <v>629</v>
      </c>
      <c r="B448" t="s">
        <v>9</v>
      </c>
      <c r="D448" t="s">
        <v>10</v>
      </c>
      <c r="E448" t="s">
        <v>299</v>
      </c>
      <c r="F448" t="s">
        <v>347</v>
      </c>
      <c r="H448">
        <v>2000</v>
      </c>
    </row>
    <row r="449" spans="1:8" x14ac:dyDescent="0.2">
      <c r="A449" t="s">
        <v>629</v>
      </c>
      <c r="B449" t="s">
        <v>9</v>
      </c>
      <c r="D449" t="s">
        <v>10</v>
      </c>
      <c r="E449" t="s">
        <v>300</v>
      </c>
      <c r="F449" t="s">
        <v>348</v>
      </c>
      <c r="H449">
        <v>2000</v>
      </c>
    </row>
    <row r="450" spans="1:8" x14ac:dyDescent="0.2">
      <c r="A450" t="s">
        <v>629</v>
      </c>
      <c r="B450" t="s">
        <v>9</v>
      </c>
      <c r="D450" t="s">
        <v>10</v>
      </c>
      <c r="E450" t="s">
        <v>301</v>
      </c>
      <c r="F450" t="s">
        <v>349</v>
      </c>
      <c r="H450">
        <v>2000</v>
      </c>
    </row>
    <row r="451" spans="1:8" x14ac:dyDescent="0.2">
      <c r="A451" t="s">
        <v>629</v>
      </c>
      <c r="B451" t="s">
        <v>9</v>
      </c>
      <c r="D451" t="s">
        <v>10</v>
      </c>
      <c r="E451" t="s">
        <v>302</v>
      </c>
      <c r="F451" t="s">
        <v>350</v>
      </c>
      <c r="H451">
        <v>2000</v>
      </c>
    </row>
    <row r="452" spans="1:8" x14ac:dyDescent="0.2">
      <c r="A452" t="s">
        <v>629</v>
      </c>
      <c r="B452" t="s">
        <v>9</v>
      </c>
      <c r="D452" t="s">
        <v>10</v>
      </c>
      <c r="E452" t="s">
        <v>303</v>
      </c>
      <c r="F452" t="s">
        <v>351</v>
      </c>
      <c r="H452">
        <v>2000</v>
      </c>
    </row>
    <row r="453" spans="1:8" x14ac:dyDescent="0.2">
      <c r="A453" t="s">
        <v>629</v>
      </c>
      <c r="B453" t="s">
        <v>9</v>
      </c>
      <c r="D453" t="s">
        <v>10</v>
      </c>
      <c r="E453" t="s">
        <v>304</v>
      </c>
      <c r="F453" t="s">
        <v>352</v>
      </c>
      <c r="H453">
        <v>2000</v>
      </c>
    </row>
    <row r="454" spans="1:8" x14ac:dyDescent="0.2">
      <c r="A454" t="s">
        <v>629</v>
      </c>
      <c r="B454" t="s">
        <v>9</v>
      </c>
      <c r="D454" t="s">
        <v>10</v>
      </c>
      <c r="E454" t="s">
        <v>305</v>
      </c>
      <c r="F454" t="s">
        <v>353</v>
      </c>
      <c r="H454">
        <v>2000</v>
      </c>
    </row>
    <row r="455" spans="1:8" x14ac:dyDescent="0.2">
      <c r="A455" t="s">
        <v>629</v>
      </c>
      <c r="B455" t="s">
        <v>9</v>
      </c>
      <c r="D455" t="s">
        <v>10</v>
      </c>
      <c r="E455" t="s">
        <v>306</v>
      </c>
      <c r="F455" t="s">
        <v>354</v>
      </c>
      <c r="H455">
        <v>2000</v>
      </c>
    </row>
    <row r="456" spans="1:8" x14ac:dyDescent="0.2">
      <c r="A456" t="s">
        <v>629</v>
      </c>
      <c r="B456" t="s">
        <v>9</v>
      </c>
      <c r="D456" t="s">
        <v>10</v>
      </c>
      <c r="E456" t="s">
        <v>307</v>
      </c>
      <c r="F456" t="s">
        <v>355</v>
      </c>
      <c r="H456">
        <v>2000</v>
      </c>
    </row>
    <row r="457" spans="1:8" x14ac:dyDescent="0.2">
      <c r="A457" t="s">
        <v>629</v>
      </c>
      <c r="B457" t="s">
        <v>9</v>
      </c>
      <c r="D457" t="s">
        <v>10</v>
      </c>
      <c r="E457" t="s">
        <v>308</v>
      </c>
      <c r="F457" t="s">
        <v>356</v>
      </c>
      <c r="H457">
        <v>2000</v>
      </c>
    </row>
    <row r="458" spans="1:8" x14ac:dyDescent="0.2">
      <c r="A458" t="s">
        <v>629</v>
      </c>
      <c r="B458" t="s">
        <v>9</v>
      </c>
      <c r="D458" t="s">
        <v>10</v>
      </c>
      <c r="E458" t="s">
        <v>309</v>
      </c>
      <c r="F458" t="s">
        <v>357</v>
      </c>
      <c r="H458">
        <v>2000</v>
      </c>
    </row>
    <row r="459" spans="1:8" x14ac:dyDescent="0.2">
      <c r="A459" t="s">
        <v>629</v>
      </c>
      <c r="B459" t="s">
        <v>9</v>
      </c>
      <c r="D459" t="s">
        <v>10</v>
      </c>
      <c r="E459" t="s">
        <v>310</v>
      </c>
      <c r="F459" t="s">
        <v>358</v>
      </c>
      <c r="H459">
        <v>2000</v>
      </c>
    </row>
    <row r="460" spans="1:8" x14ac:dyDescent="0.2">
      <c r="A460" t="s">
        <v>629</v>
      </c>
      <c r="B460" t="s">
        <v>9</v>
      </c>
      <c r="D460" t="s">
        <v>10</v>
      </c>
      <c r="E460" t="s">
        <v>311</v>
      </c>
      <c r="F460" t="s">
        <v>359</v>
      </c>
      <c r="H460">
        <v>2000</v>
      </c>
    </row>
    <row r="461" spans="1:8" x14ac:dyDescent="0.2">
      <c r="A461" t="s">
        <v>629</v>
      </c>
      <c r="B461" t="s">
        <v>9</v>
      </c>
      <c r="D461" t="s">
        <v>10</v>
      </c>
      <c r="E461" t="s">
        <v>315</v>
      </c>
      <c r="F461" t="s">
        <v>363</v>
      </c>
      <c r="H461">
        <v>2000</v>
      </c>
    </row>
    <row r="462" spans="1:8" x14ac:dyDescent="0.2">
      <c r="A462" t="s">
        <v>629</v>
      </c>
      <c r="B462" t="s">
        <v>9</v>
      </c>
      <c r="D462" t="s">
        <v>10</v>
      </c>
      <c r="E462" t="s">
        <v>316</v>
      </c>
      <c r="F462" t="s">
        <v>364</v>
      </c>
      <c r="H462">
        <v>2000</v>
      </c>
    </row>
    <row r="463" spans="1:8" x14ac:dyDescent="0.2">
      <c r="A463" t="s">
        <v>629</v>
      </c>
      <c r="B463" t="s">
        <v>9</v>
      </c>
      <c r="D463" t="s">
        <v>10</v>
      </c>
      <c r="E463" t="s">
        <v>317</v>
      </c>
      <c r="F463" t="s">
        <v>365</v>
      </c>
      <c r="H463">
        <v>2000</v>
      </c>
    </row>
    <row r="464" spans="1:8" x14ac:dyDescent="0.2">
      <c r="A464" t="s">
        <v>629</v>
      </c>
      <c r="B464" t="s">
        <v>9</v>
      </c>
      <c r="D464" t="s">
        <v>10</v>
      </c>
      <c r="E464" t="s">
        <v>318</v>
      </c>
      <c r="F464" t="s">
        <v>366</v>
      </c>
      <c r="H464">
        <v>2000</v>
      </c>
    </row>
    <row r="465" spans="1:8" x14ac:dyDescent="0.2">
      <c r="A465" t="s">
        <v>629</v>
      </c>
      <c r="B465" t="s">
        <v>9</v>
      </c>
      <c r="D465" t="s">
        <v>10</v>
      </c>
      <c r="E465" t="s">
        <v>319</v>
      </c>
      <c r="F465" t="s">
        <v>367</v>
      </c>
      <c r="H465">
        <v>2000</v>
      </c>
    </row>
    <row r="466" spans="1:8" x14ac:dyDescent="0.2">
      <c r="A466" t="s">
        <v>629</v>
      </c>
      <c r="B466" t="s">
        <v>9</v>
      </c>
      <c r="D466" t="s">
        <v>10</v>
      </c>
      <c r="E466" t="s">
        <v>320</v>
      </c>
      <c r="F466" t="s">
        <v>368</v>
      </c>
      <c r="H466">
        <v>2000</v>
      </c>
    </row>
    <row r="467" spans="1:8" x14ac:dyDescent="0.2">
      <c r="A467" t="s">
        <v>629</v>
      </c>
      <c r="B467" t="s">
        <v>9</v>
      </c>
      <c r="D467" t="s">
        <v>10</v>
      </c>
      <c r="E467" t="s">
        <v>321</v>
      </c>
      <c r="F467" t="s">
        <v>369</v>
      </c>
      <c r="H467">
        <v>2000</v>
      </c>
    </row>
    <row r="468" spans="1:8" x14ac:dyDescent="0.2">
      <c r="A468" t="s">
        <v>629</v>
      </c>
      <c r="B468" t="s">
        <v>9</v>
      </c>
      <c r="D468" t="s">
        <v>10</v>
      </c>
      <c r="E468" t="s">
        <v>322</v>
      </c>
      <c r="F468" t="s">
        <v>370</v>
      </c>
      <c r="H468">
        <v>2000</v>
      </c>
    </row>
    <row r="469" spans="1:8" x14ac:dyDescent="0.2">
      <c r="A469" t="s">
        <v>629</v>
      </c>
      <c r="B469" t="s">
        <v>9</v>
      </c>
      <c r="D469" t="s">
        <v>10</v>
      </c>
      <c r="E469" t="s">
        <v>384</v>
      </c>
      <c r="F469" t="s">
        <v>385</v>
      </c>
      <c r="H469">
        <v>2000</v>
      </c>
    </row>
    <row r="470" spans="1:8" x14ac:dyDescent="0.2">
      <c r="A470" t="s">
        <v>629</v>
      </c>
      <c r="B470" t="s">
        <v>9</v>
      </c>
      <c r="D470" t="s">
        <v>10</v>
      </c>
      <c r="E470" t="s">
        <v>386</v>
      </c>
      <c r="F470" t="s">
        <v>387</v>
      </c>
      <c r="H470">
        <v>2000</v>
      </c>
    </row>
    <row r="471" spans="1:8" x14ac:dyDescent="0.2">
      <c r="A471" t="s">
        <v>629</v>
      </c>
      <c r="B471" t="s">
        <v>9</v>
      </c>
      <c r="D471" t="s">
        <v>10</v>
      </c>
      <c r="E471" t="s">
        <v>388</v>
      </c>
      <c r="F471" t="s">
        <v>389</v>
      </c>
      <c r="H471">
        <v>2000</v>
      </c>
    </row>
    <row r="472" spans="1:8" x14ac:dyDescent="0.2">
      <c r="A472" t="s">
        <v>629</v>
      </c>
      <c r="B472" t="s">
        <v>9</v>
      </c>
      <c r="D472" t="s">
        <v>10</v>
      </c>
      <c r="E472" t="s">
        <v>630</v>
      </c>
      <c r="F472" t="s">
        <v>641</v>
      </c>
      <c r="H472">
        <v>2000</v>
      </c>
    </row>
    <row r="473" spans="1:8" x14ac:dyDescent="0.2">
      <c r="A473" t="s">
        <v>629</v>
      </c>
      <c r="B473" t="s">
        <v>9</v>
      </c>
      <c r="D473" t="s">
        <v>10</v>
      </c>
      <c r="E473" t="s">
        <v>631</v>
      </c>
      <c r="F473" t="s">
        <v>642</v>
      </c>
      <c r="H473">
        <v>2000</v>
      </c>
    </row>
    <row r="474" spans="1:8" x14ac:dyDescent="0.2">
      <c r="A474" t="s">
        <v>629</v>
      </c>
      <c r="B474" t="s">
        <v>9</v>
      </c>
      <c r="D474" t="s">
        <v>10</v>
      </c>
      <c r="E474" t="s">
        <v>632</v>
      </c>
      <c r="F474" t="s">
        <v>643</v>
      </c>
      <c r="H474">
        <v>2000</v>
      </c>
    </row>
    <row r="475" spans="1:8" x14ac:dyDescent="0.2">
      <c r="A475" t="s">
        <v>629</v>
      </c>
      <c r="B475" t="s">
        <v>9</v>
      </c>
      <c r="D475" t="s">
        <v>10</v>
      </c>
      <c r="E475" t="s">
        <v>633</v>
      </c>
      <c r="F475" t="s">
        <v>644</v>
      </c>
      <c r="H475">
        <v>2000</v>
      </c>
    </row>
    <row r="476" spans="1:8" x14ac:dyDescent="0.2">
      <c r="A476" t="s">
        <v>629</v>
      </c>
      <c r="B476" t="s">
        <v>9</v>
      </c>
      <c r="D476" t="s">
        <v>10</v>
      </c>
      <c r="E476" t="s">
        <v>634</v>
      </c>
      <c r="F476" t="s">
        <v>645</v>
      </c>
      <c r="H476">
        <v>2000</v>
      </c>
    </row>
    <row r="477" spans="1:8" x14ac:dyDescent="0.2">
      <c r="A477" t="s">
        <v>629</v>
      </c>
      <c r="B477" t="s">
        <v>9</v>
      </c>
      <c r="D477" t="s">
        <v>10</v>
      </c>
      <c r="E477" t="s">
        <v>635</v>
      </c>
      <c r="F477" t="s">
        <v>646</v>
      </c>
      <c r="H477">
        <v>2000</v>
      </c>
    </row>
    <row r="478" spans="1:8" x14ac:dyDescent="0.2">
      <c r="A478" t="s">
        <v>629</v>
      </c>
      <c r="B478" t="s">
        <v>9</v>
      </c>
      <c r="D478" t="s">
        <v>10</v>
      </c>
      <c r="E478" t="s">
        <v>636</v>
      </c>
      <c r="F478" t="s">
        <v>647</v>
      </c>
      <c r="H478">
        <v>2000</v>
      </c>
    </row>
    <row r="479" spans="1:8" x14ac:dyDescent="0.2">
      <c r="A479" t="s">
        <v>629</v>
      </c>
      <c r="B479" t="s">
        <v>9</v>
      </c>
      <c r="D479" t="s">
        <v>10</v>
      </c>
      <c r="E479" t="s">
        <v>637</v>
      </c>
      <c r="F479" t="s">
        <v>648</v>
      </c>
      <c r="H479">
        <v>2000</v>
      </c>
    </row>
    <row r="480" spans="1:8" x14ac:dyDescent="0.2">
      <c r="A480" t="s">
        <v>629</v>
      </c>
      <c r="B480" t="s">
        <v>9</v>
      </c>
      <c r="D480" t="s">
        <v>10</v>
      </c>
      <c r="E480" t="s">
        <v>638</v>
      </c>
      <c r="F480" t="s">
        <v>649</v>
      </c>
      <c r="H480">
        <v>2000</v>
      </c>
    </row>
    <row r="481" spans="1:8" x14ac:dyDescent="0.2">
      <c r="A481" t="s">
        <v>629</v>
      </c>
      <c r="B481" t="s">
        <v>9</v>
      </c>
      <c r="D481" t="s">
        <v>10</v>
      </c>
      <c r="E481" t="s">
        <v>390</v>
      </c>
      <c r="F481" t="s">
        <v>391</v>
      </c>
      <c r="H481">
        <v>2000</v>
      </c>
    </row>
    <row r="482" spans="1:8" x14ac:dyDescent="0.2">
      <c r="A482" t="s">
        <v>629</v>
      </c>
      <c r="B482" t="s">
        <v>9</v>
      </c>
      <c r="D482" t="s">
        <v>10</v>
      </c>
      <c r="E482" t="s">
        <v>639</v>
      </c>
      <c r="F482" t="s">
        <v>650</v>
      </c>
      <c r="H482">
        <v>2000</v>
      </c>
    </row>
    <row r="483" spans="1:8" x14ac:dyDescent="0.2">
      <c r="A483" t="s">
        <v>629</v>
      </c>
      <c r="B483" t="s">
        <v>9</v>
      </c>
      <c r="D483" t="s">
        <v>10</v>
      </c>
      <c r="E483" t="s">
        <v>640</v>
      </c>
      <c r="F483" t="s">
        <v>651</v>
      </c>
      <c r="H483">
        <v>2000</v>
      </c>
    </row>
    <row r="484" spans="1:8" ht="22.5" x14ac:dyDescent="0.2">
      <c r="A484" s="6" t="s">
        <v>652</v>
      </c>
      <c r="B484" t="s">
        <v>9</v>
      </c>
      <c r="D484" t="s">
        <v>10</v>
      </c>
      <c r="E484" t="s">
        <v>653</v>
      </c>
      <c r="F484" t="s">
        <v>536</v>
      </c>
      <c r="H484">
        <v>10500</v>
      </c>
    </row>
    <row r="485" spans="1:8" x14ac:dyDescent="0.2">
      <c r="A485" t="s">
        <v>654</v>
      </c>
      <c r="B485" t="s">
        <v>9</v>
      </c>
      <c r="D485" t="s">
        <v>10</v>
      </c>
      <c r="E485" t="s">
        <v>655</v>
      </c>
      <c r="F485" t="s">
        <v>656</v>
      </c>
      <c r="H485">
        <v>1334</v>
      </c>
    </row>
    <row r="486" spans="1:8" ht="22.5" x14ac:dyDescent="0.2">
      <c r="A486" s="6" t="s">
        <v>657</v>
      </c>
      <c r="B486" t="s">
        <v>9</v>
      </c>
      <c r="D486" t="s">
        <v>10</v>
      </c>
      <c r="E486" t="s">
        <v>658</v>
      </c>
      <c r="F486" t="s">
        <v>659</v>
      </c>
      <c r="H486">
        <v>5144.12</v>
      </c>
    </row>
    <row r="487" spans="1:8" ht="22.5" x14ac:dyDescent="0.2">
      <c r="A487" s="6" t="s">
        <v>660</v>
      </c>
      <c r="B487" t="s">
        <v>9</v>
      </c>
      <c r="D487" t="s">
        <v>10</v>
      </c>
      <c r="E487" t="s">
        <v>625</v>
      </c>
      <c r="F487" t="s">
        <v>615</v>
      </c>
      <c r="H487">
        <v>17210</v>
      </c>
    </row>
    <row r="488" spans="1:8" x14ac:dyDescent="0.2">
      <c r="A488" s="6" t="s">
        <v>661</v>
      </c>
      <c r="B488" t="s">
        <v>9</v>
      </c>
      <c r="D488" t="s">
        <v>10</v>
      </c>
      <c r="E488" t="s">
        <v>144</v>
      </c>
      <c r="F488" t="s">
        <v>145</v>
      </c>
      <c r="H488">
        <v>888</v>
      </c>
    </row>
    <row r="489" spans="1:8" ht="33.75" x14ac:dyDescent="0.2">
      <c r="A489" s="6" t="s">
        <v>662</v>
      </c>
      <c r="B489" t="s">
        <v>9</v>
      </c>
      <c r="D489" t="s">
        <v>10</v>
      </c>
      <c r="E489" t="s">
        <v>663</v>
      </c>
      <c r="F489" t="s">
        <v>664</v>
      </c>
      <c r="H489">
        <v>30000</v>
      </c>
    </row>
    <row r="490" spans="1:8" ht="22.5" x14ac:dyDescent="0.2">
      <c r="A490" s="6" t="s">
        <v>665</v>
      </c>
      <c r="B490" t="s">
        <v>9</v>
      </c>
      <c r="D490" t="s">
        <v>10</v>
      </c>
      <c r="E490" t="s">
        <v>666</v>
      </c>
      <c r="F490" t="s">
        <v>667</v>
      </c>
      <c r="H490">
        <v>24500</v>
      </c>
    </row>
    <row r="491" spans="1:8" x14ac:dyDescent="0.2">
      <c r="A491" t="s">
        <v>147</v>
      </c>
      <c r="B491" t="s">
        <v>9</v>
      </c>
      <c r="D491" t="s">
        <v>10</v>
      </c>
      <c r="E491" t="s">
        <v>440</v>
      </c>
      <c r="F491" t="s">
        <v>166</v>
      </c>
      <c r="H491">
        <v>400</v>
      </c>
    </row>
    <row r="492" spans="1:8" x14ac:dyDescent="0.2">
      <c r="A492" t="s">
        <v>146</v>
      </c>
      <c r="B492" t="s">
        <v>9</v>
      </c>
      <c r="D492" t="s">
        <v>10</v>
      </c>
      <c r="E492" t="s">
        <v>676</v>
      </c>
      <c r="F492" t="s">
        <v>164</v>
      </c>
      <c r="H492">
        <v>1000</v>
      </c>
    </row>
    <row r="493" spans="1:8" x14ac:dyDescent="0.2">
      <c r="A493" t="s">
        <v>147</v>
      </c>
      <c r="B493" t="s">
        <v>9</v>
      </c>
      <c r="D493" t="s">
        <v>10</v>
      </c>
      <c r="E493" t="s">
        <v>225</v>
      </c>
      <c r="F493" t="s">
        <v>208</v>
      </c>
      <c r="H493">
        <v>300</v>
      </c>
    </row>
    <row r="494" spans="1:8" x14ac:dyDescent="0.2">
      <c r="A494" t="s">
        <v>147</v>
      </c>
      <c r="B494" t="s">
        <v>9</v>
      </c>
      <c r="D494" t="s">
        <v>10</v>
      </c>
      <c r="E494" t="s">
        <v>444</v>
      </c>
      <c r="F494" t="s">
        <v>422</v>
      </c>
      <c r="H494">
        <v>400</v>
      </c>
    </row>
    <row r="495" spans="1:8" x14ac:dyDescent="0.2">
      <c r="A495" t="s">
        <v>147</v>
      </c>
      <c r="B495" t="s">
        <v>9</v>
      </c>
      <c r="D495" t="s">
        <v>10</v>
      </c>
      <c r="E495" t="s">
        <v>226</v>
      </c>
      <c r="F495" t="s">
        <v>209</v>
      </c>
      <c r="H495">
        <v>600</v>
      </c>
    </row>
    <row r="496" spans="1:8" x14ac:dyDescent="0.2">
      <c r="A496" t="s">
        <v>146</v>
      </c>
      <c r="B496" t="s">
        <v>9</v>
      </c>
      <c r="D496" t="s">
        <v>10</v>
      </c>
      <c r="E496" t="s">
        <v>482</v>
      </c>
      <c r="F496" t="s">
        <v>171</v>
      </c>
      <c r="H496">
        <v>1000</v>
      </c>
    </row>
    <row r="497" spans="1:8" x14ac:dyDescent="0.2">
      <c r="A497" t="s">
        <v>146</v>
      </c>
      <c r="B497" t="s">
        <v>9</v>
      </c>
      <c r="D497" t="s">
        <v>10</v>
      </c>
      <c r="E497" t="s">
        <v>677</v>
      </c>
      <c r="F497" t="s">
        <v>561</v>
      </c>
      <c r="H497">
        <v>600</v>
      </c>
    </row>
    <row r="498" spans="1:8" x14ac:dyDescent="0.2">
      <c r="A498" t="s">
        <v>147</v>
      </c>
      <c r="B498" t="s">
        <v>9</v>
      </c>
      <c r="D498" t="s">
        <v>10</v>
      </c>
      <c r="E498" t="s">
        <v>199</v>
      </c>
      <c r="F498" t="s">
        <v>175</v>
      </c>
      <c r="H498">
        <v>2300</v>
      </c>
    </row>
    <row r="499" spans="1:8" x14ac:dyDescent="0.2">
      <c r="A499" t="s">
        <v>146</v>
      </c>
      <c r="B499" t="s">
        <v>9</v>
      </c>
      <c r="D499" t="s">
        <v>10</v>
      </c>
      <c r="E499" t="s">
        <v>678</v>
      </c>
      <c r="F499" t="s">
        <v>668</v>
      </c>
      <c r="H499">
        <v>1000</v>
      </c>
    </row>
    <row r="500" spans="1:8" x14ac:dyDescent="0.2">
      <c r="A500" t="s">
        <v>146</v>
      </c>
      <c r="B500" t="s">
        <v>9</v>
      </c>
      <c r="D500" t="s">
        <v>10</v>
      </c>
      <c r="E500" t="s">
        <v>679</v>
      </c>
      <c r="F500" t="s">
        <v>669</v>
      </c>
      <c r="H500">
        <v>500</v>
      </c>
    </row>
    <row r="501" spans="1:8" x14ac:dyDescent="0.2">
      <c r="A501" t="s">
        <v>146</v>
      </c>
      <c r="B501" t="s">
        <v>9</v>
      </c>
      <c r="D501" t="s">
        <v>10</v>
      </c>
      <c r="E501" t="s">
        <v>181</v>
      </c>
      <c r="F501" t="s">
        <v>610</v>
      </c>
      <c r="H501">
        <v>1300</v>
      </c>
    </row>
    <row r="502" spans="1:8" x14ac:dyDescent="0.2">
      <c r="A502" t="s">
        <v>147</v>
      </c>
      <c r="B502" t="s">
        <v>9</v>
      </c>
      <c r="D502" t="s">
        <v>10</v>
      </c>
      <c r="E502" t="s">
        <v>110</v>
      </c>
      <c r="F502" t="s">
        <v>670</v>
      </c>
      <c r="H502">
        <v>300</v>
      </c>
    </row>
    <row r="503" spans="1:8" x14ac:dyDescent="0.2">
      <c r="A503" t="s">
        <v>146</v>
      </c>
      <c r="B503" t="s">
        <v>9</v>
      </c>
      <c r="D503" t="s">
        <v>10</v>
      </c>
      <c r="E503" t="s">
        <v>439</v>
      </c>
      <c r="F503" t="s">
        <v>566</v>
      </c>
      <c r="H503">
        <v>1000</v>
      </c>
    </row>
    <row r="504" spans="1:8" x14ac:dyDescent="0.2">
      <c r="A504" t="s">
        <v>146</v>
      </c>
      <c r="B504" t="s">
        <v>9</v>
      </c>
      <c r="D504" t="s">
        <v>10</v>
      </c>
      <c r="E504" t="s">
        <v>680</v>
      </c>
      <c r="F504" t="s">
        <v>671</v>
      </c>
      <c r="H504">
        <v>2000</v>
      </c>
    </row>
    <row r="505" spans="1:8" x14ac:dyDescent="0.2">
      <c r="A505" t="s">
        <v>146</v>
      </c>
      <c r="B505" t="s">
        <v>9</v>
      </c>
      <c r="D505" t="s">
        <v>10</v>
      </c>
      <c r="E505" t="s">
        <v>681</v>
      </c>
      <c r="F505" t="s">
        <v>672</v>
      </c>
      <c r="H505">
        <v>500</v>
      </c>
    </row>
    <row r="506" spans="1:8" x14ac:dyDescent="0.2">
      <c r="A506" t="s">
        <v>146</v>
      </c>
      <c r="B506" t="s">
        <v>9</v>
      </c>
      <c r="D506" t="s">
        <v>10</v>
      </c>
      <c r="E506" t="s">
        <v>58</v>
      </c>
      <c r="F506" t="s">
        <v>59</v>
      </c>
      <c r="H506">
        <v>500</v>
      </c>
    </row>
    <row r="507" spans="1:8" x14ac:dyDescent="0.2">
      <c r="A507" t="s">
        <v>147</v>
      </c>
      <c r="B507" t="s">
        <v>9</v>
      </c>
      <c r="D507" t="s">
        <v>10</v>
      </c>
      <c r="E507" t="s">
        <v>580</v>
      </c>
      <c r="F507" t="s">
        <v>673</v>
      </c>
      <c r="H507">
        <v>300</v>
      </c>
    </row>
    <row r="508" spans="1:8" x14ac:dyDescent="0.2">
      <c r="A508" t="s">
        <v>146</v>
      </c>
      <c r="B508" t="s">
        <v>9</v>
      </c>
      <c r="D508" t="s">
        <v>10</v>
      </c>
      <c r="E508" t="s">
        <v>682</v>
      </c>
      <c r="F508" t="s">
        <v>674</v>
      </c>
      <c r="H508">
        <v>500</v>
      </c>
    </row>
    <row r="509" spans="1:8" x14ac:dyDescent="0.2">
      <c r="A509" t="s">
        <v>146</v>
      </c>
      <c r="B509" t="s">
        <v>9</v>
      </c>
      <c r="D509" t="s">
        <v>10</v>
      </c>
      <c r="E509" t="s">
        <v>683</v>
      </c>
      <c r="F509" t="s">
        <v>675</v>
      </c>
      <c r="H509">
        <v>4000</v>
      </c>
    </row>
    <row r="510" spans="1:8" x14ac:dyDescent="0.2">
      <c r="A510" t="s">
        <v>146</v>
      </c>
      <c r="B510" t="s">
        <v>9</v>
      </c>
      <c r="D510" t="s">
        <v>10</v>
      </c>
      <c r="E510" t="s">
        <v>218</v>
      </c>
      <c r="F510" t="s">
        <v>562</v>
      </c>
      <c r="H510">
        <v>1500</v>
      </c>
    </row>
    <row r="511" spans="1:8" x14ac:dyDescent="0.2">
      <c r="A511" t="s">
        <v>684</v>
      </c>
      <c r="B511" t="s">
        <v>9</v>
      </c>
      <c r="D511" t="s">
        <v>10</v>
      </c>
      <c r="E511" t="s">
        <v>275</v>
      </c>
      <c r="F511" t="s">
        <v>323</v>
      </c>
      <c r="H511">
        <v>2000</v>
      </c>
    </row>
    <row r="512" spans="1:8" x14ac:dyDescent="0.2">
      <c r="A512" t="s">
        <v>684</v>
      </c>
      <c r="B512" t="s">
        <v>9</v>
      </c>
      <c r="D512" t="s">
        <v>10</v>
      </c>
      <c r="E512" t="s">
        <v>276</v>
      </c>
      <c r="F512" t="s">
        <v>324</v>
      </c>
      <c r="H512">
        <v>2000</v>
      </c>
    </row>
    <row r="513" spans="1:8" x14ac:dyDescent="0.2">
      <c r="A513" t="s">
        <v>684</v>
      </c>
      <c r="B513" t="s">
        <v>9</v>
      </c>
      <c r="D513" t="s">
        <v>10</v>
      </c>
      <c r="E513" t="s">
        <v>277</v>
      </c>
      <c r="F513" t="s">
        <v>325</v>
      </c>
      <c r="H513">
        <v>2000</v>
      </c>
    </row>
    <row r="514" spans="1:8" x14ac:dyDescent="0.2">
      <c r="A514" t="s">
        <v>684</v>
      </c>
      <c r="B514" t="s">
        <v>9</v>
      </c>
      <c r="D514" t="s">
        <v>10</v>
      </c>
      <c r="E514" t="s">
        <v>278</v>
      </c>
      <c r="F514" t="s">
        <v>326</v>
      </c>
      <c r="H514">
        <v>2000</v>
      </c>
    </row>
    <row r="515" spans="1:8" x14ac:dyDescent="0.2">
      <c r="A515" t="s">
        <v>684</v>
      </c>
      <c r="B515" t="s">
        <v>9</v>
      </c>
      <c r="D515" t="s">
        <v>10</v>
      </c>
      <c r="E515" t="s">
        <v>378</v>
      </c>
      <c r="F515" t="s">
        <v>379</v>
      </c>
      <c r="H515">
        <v>2000</v>
      </c>
    </row>
    <row r="516" spans="1:8" x14ac:dyDescent="0.2">
      <c r="A516" t="s">
        <v>684</v>
      </c>
      <c r="B516" t="s">
        <v>9</v>
      </c>
      <c r="D516" t="s">
        <v>10</v>
      </c>
      <c r="E516" t="s">
        <v>279</v>
      </c>
      <c r="F516" t="s">
        <v>327</v>
      </c>
      <c r="H516">
        <v>2000</v>
      </c>
    </row>
    <row r="517" spans="1:8" x14ac:dyDescent="0.2">
      <c r="A517" t="s">
        <v>684</v>
      </c>
      <c r="B517" t="s">
        <v>9</v>
      </c>
      <c r="D517" t="s">
        <v>10</v>
      </c>
      <c r="E517" t="s">
        <v>280</v>
      </c>
      <c r="F517" t="s">
        <v>328</v>
      </c>
      <c r="H517">
        <v>2000</v>
      </c>
    </row>
    <row r="518" spans="1:8" x14ac:dyDescent="0.2">
      <c r="A518" t="s">
        <v>684</v>
      </c>
      <c r="B518" t="s">
        <v>9</v>
      </c>
      <c r="D518" t="s">
        <v>10</v>
      </c>
      <c r="E518" t="s">
        <v>281</v>
      </c>
      <c r="F518" t="s">
        <v>329</v>
      </c>
      <c r="H518">
        <v>2000</v>
      </c>
    </row>
    <row r="519" spans="1:8" x14ac:dyDescent="0.2">
      <c r="A519" t="s">
        <v>684</v>
      </c>
      <c r="B519" t="s">
        <v>9</v>
      </c>
      <c r="D519" t="s">
        <v>10</v>
      </c>
      <c r="E519" t="s">
        <v>282</v>
      </c>
      <c r="F519" t="s">
        <v>330</v>
      </c>
      <c r="H519">
        <v>2000</v>
      </c>
    </row>
    <row r="520" spans="1:8" x14ac:dyDescent="0.2">
      <c r="A520" t="s">
        <v>684</v>
      </c>
      <c r="B520" t="s">
        <v>9</v>
      </c>
      <c r="D520" t="s">
        <v>10</v>
      </c>
      <c r="E520" t="s">
        <v>283</v>
      </c>
      <c r="F520" t="s">
        <v>331</v>
      </c>
      <c r="H520">
        <v>2000</v>
      </c>
    </row>
    <row r="521" spans="1:8" x14ac:dyDescent="0.2">
      <c r="A521" t="s">
        <v>684</v>
      </c>
      <c r="B521" t="s">
        <v>9</v>
      </c>
      <c r="D521" t="s">
        <v>10</v>
      </c>
      <c r="E521" t="s">
        <v>284</v>
      </c>
      <c r="F521" t="s">
        <v>332</v>
      </c>
      <c r="H521">
        <v>2000</v>
      </c>
    </row>
    <row r="522" spans="1:8" x14ac:dyDescent="0.2">
      <c r="A522" t="s">
        <v>684</v>
      </c>
      <c r="B522" t="s">
        <v>9</v>
      </c>
      <c r="D522" t="s">
        <v>10</v>
      </c>
      <c r="E522" t="s">
        <v>285</v>
      </c>
      <c r="F522" t="s">
        <v>333</v>
      </c>
      <c r="H522">
        <v>2000</v>
      </c>
    </row>
    <row r="523" spans="1:8" x14ac:dyDescent="0.2">
      <c r="A523" t="s">
        <v>684</v>
      </c>
      <c r="B523" t="s">
        <v>9</v>
      </c>
      <c r="D523" t="s">
        <v>10</v>
      </c>
      <c r="E523" t="s">
        <v>290</v>
      </c>
      <c r="F523" t="s">
        <v>338</v>
      </c>
      <c r="H523">
        <v>2000</v>
      </c>
    </row>
    <row r="524" spans="1:8" x14ac:dyDescent="0.2">
      <c r="A524" t="s">
        <v>684</v>
      </c>
      <c r="B524" t="s">
        <v>9</v>
      </c>
      <c r="D524" t="s">
        <v>10</v>
      </c>
      <c r="E524" t="s">
        <v>286</v>
      </c>
      <c r="F524" t="s">
        <v>334</v>
      </c>
      <c r="H524">
        <v>2000</v>
      </c>
    </row>
    <row r="525" spans="1:8" x14ac:dyDescent="0.2">
      <c r="A525" t="s">
        <v>684</v>
      </c>
      <c r="B525" t="s">
        <v>9</v>
      </c>
      <c r="D525" t="s">
        <v>10</v>
      </c>
      <c r="E525" t="s">
        <v>287</v>
      </c>
      <c r="F525" t="s">
        <v>335</v>
      </c>
      <c r="H525">
        <v>2000</v>
      </c>
    </row>
    <row r="526" spans="1:8" x14ac:dyDescent="0.2">
      <c r="A526" t="s">
        <v>684</v>
      </c>
      <c r="B526" t="s">
        <v>9</v>
      </c>
      <c r="D526" t="s">
        <v>10</v>
      </c>
      <c r="E526" t="s">
        <v>288</v>
      </c>
      <c r="F526" t="s">
        <v>336</v>
      </c>
      <c r="H526">
        <v>2000</v>
      </c>
    </row>
    <row r="527" spans="1:8" x14ac:dyDescent="0.2">
      <c r="A527" t="s">
        <v>684</v>
      </c>
      <c r="B527" t="s">
        <v>9</v>
      </c>
      <c r="D527" t="s">
        <v>10</v>
      </c>
      <c r="E527" t="s">
        <v>291</v>
      </c>
      <c r="F527" t="s">
        <v>339</v>
      </c>
      <c r="H527">
        <v>2000</v>
      </c>
    </row>
    <row r="528" spans="1:8" x14ac:dyDescent="0.2">
      <c r="A528" t="s">
        <v>684</v>
      </c>
      <c r="B528" t="s">
        <v>9</v>
      </c>
      <c r="D528" t="s">
        <v>10</v>
      </c>
      <c r="E528" t="s">
        <v>292</v>
      </c>
      <c r="F528" t="s">
        <v>340</v>
      </c>
      <c r="H528">
        <v>2000</v>
      </c>
    </row>
    <row r="529" spans="1:8" x14ac:dyDescent="0.2">
      <c r="A529" t="s">
        <v>684</v>
      </c>
      <c r="B529" t="s">
        <v>9</v>
      </c>
      <c r="D529" t="s">
        <v>10</v>
      </c>
      <c r="E529" t="s">
        <v>293</v>
      </c>
      <c r="F529" t="s">
        <v>341</v>
      </c>
      <c r="H529">
        <v>2000</v>
      </c>
    </row>
    <row r="530" spans="1:8" x14ac:dyDescent="0.2">
      <c r="A530" t="s">
        <v>684</v>
      </c>
      <c r="B530" t="s">
        <v>9</v>
      </c>
      <c r="D530" t="s">
        <v>10</v>
      </c>
      <c r="E530" t="s">
        <v>294</v>
      </c>
      <c r="F530" t="s">
        <v>342</v>
      </c>
      <c r="H530">
        <v>2000</v>
      </c>
    </row>
    <row r="531" spans="1:8" x14ac:dyDescent="0.2">
      <c r="A531" t="s">
        <v>684</v>
      </c>
      <c r="B531" t="s">
        <v>9</v>
      </c>
      <c r="D531" t="s">
        <v>10</v>
      </c>
      <c r="E531" t="s">
        <v>295</v>
      </c>
      <c r="F531" t="s">
        <v>343</v>
      </c>
      <c r="H531">
        <v>2000</v>
      </c>
    </row>
    <row r="532" spans="1:8" x14ac:dyDescent="0.2">
      <c r="A532" t="s">
        <v>684</v>
      </c>
      <c r="B532" t="s">
        <v>9</v>
      </c>
      <c r="D532" t="s">
        <v>10</v>
      </c>
      <c r="E532" t="s">
        <v>296</v>
      </c>
      <c r="F532" t="s">
        <v>344</v>
      </c>
      <c r="H532">
        <v>2000</v>
      </c>
    </row>
    <row r="533" spans="1:8" x14ac:dyDescent="0.2">
      <c r="A533" t="s">
        <v>684</v>
      </c>
      <c r="B533" t="s">
        <v>9</v>
      </c>
      <c r="D533" t="s">
        <v>10</v>
      </c>
      <c r="E533" t="s">
        <v>297</v>
      </c>
      <c r="F533" t="s">
        <v>345</v>
      </c>
      <c r="H533">
        <v>2000</v>
      </c>
    </row>
    <row r="534" spans="1:8" x14ac:dyDescent="0.2">
      <c r="A534" t="s">
        <v>684</v>
      </c>
      <c r="B534" t="s">
        <v>9</v>
      </c>
      <c r="D534" t="s">
        <v>10</v>
      </c>
      <c r="E534" t="s">
        <v>298</v>
      </c>
      <c r="F534" t="s">
        <v>346</v>
      </c>
      <c r="H534">
        <v>2000</v>
      </c>
    </row>
    <row r="535" spans="1:8" x14ac:dyDescent="0.2">
      <c r="A535" t="s">
        <v>684</v>
      </c>
      <c r="B535" t="s">
        <v>9</v>
      </c>
      <c r="D535" t="s">
        <v>10</v>
      </c>
      <c r="E535" t="s">
        <v>299</v>
      </c>
      <c r="F535" t="s">
        <v>347</v>
      </c>
      <c r="H535">
        <v>2000</v>
      </c>
    </row>
    <row r="536" spans="1:8" x14ac:dyDescent="0.2">
      <c r="A536" t="s">
        <v>684</v>
      </c>
      <c r="B536" t="s">
        <v>9</v>
      </c>
      <c r="D536" t="s">
        <v>10</v>
      </c>
      <c r="E536" t="s">
        <v>300</v>
      </c>
      <c r="F536" t="s">
        <v>348</v>
      </c>
      <c r="H536">
        <v>2000</v>
      </c>
    </row>
    <row r="537" spans="1:8" x14ac:dyDescent="0.2">
      <c r="A537" t="s">
        <v>684</v>
      </c>
      <c r="B537" t="s">
        <v>9</v>
      </c>
      <c r="D537" t="s">
        <v>10</v>
      </c>
      <c r="E537" t="s">
        <v>301</v>
      </c>
      <c r="F537" t="s">
        <v>349</v>
      </c>
      <c r="H537">
        <v>2000</v>
      </c>
    </row>
    <row r="538" spans="1:8" x14ac:dyDescent="0.2">
      <c r="A538" t="s">
        <v>684</v>
      </c>
      <c r="B538" t="s">
        <v>9</v>
      </c>
      <c r="D538" t="s">
        <v>10</v>
      </c>
      <c r="E538" t="s">
        <v>302</v>
      </c>
      <c r="F538" t="s">
        <v>350</v>
      </c>
      <c r="H538">
        <v>2000</v>
      </c>
    </row>
    <row r="539" spans="1:8" x14ac:dyDescent="0.2">
      <c r="A539" t="s">
        <v>684</v>
      </c>
      <c r="B539" t="s">
        <v>9</v>
      </c>
      <c r="D539" t="s">
        <v>10</v>
      </c>
      <c r="E539" t="s">
        <v>303</v>
      </c>
      <c r="F539" t="s">
        <v>351</v>
      </c>
      <c r="H539">
        <v>2000</v>
      </c>
    </row>
    <row r="540" spans="1:8" x14ac:dyDescent="0.2">
      <c r="A540" t="s">
        <v>684</v>
      </c>
      <c r="B540" t="s">
        <v>9</v>
      </c>
      <c r="D540" t="s">
        <v>10</v>
      </c>
      <c r="E540" t="s">
        <v>304</v>
      </c>
      <c r="F540" t="s">
        <v>352</v>
      </c>
      <c r="H540">
        <v>2000</v>
      </c>
    </row>
    <row r="541" spans="1:8" x14ac:dyDescent="0.2">
      <c r="A541" t="s">
        <v>684</v>
      </c>
      <c r="B541" t="s">
        <v>9</v>
      </c>
      <c r="D541" t="s">
        <v>10</v>
      </c>
      <c r="E541" t="s">
        <v>305</v>
      </c>
      <c r="F541" t="s">
        <v>353</v>
      </c>
      <c r="H541">
        <v>2000</v>
      </c>
    </row>
    <row r="542" spans="1:8" x14ac:dyDescent="0.2">
      <c r="A542" t="s">
        <v>684</v>
      </c>
      <c r="B542" t="s">
        <v>9</v>
      </c>
      <c r="D542" t="s">
        <v>10</v>
      </c>
      <c r="E542" t="s">
        <v>306</v>
      </c>
      <c r="F542" t="s">
        <v>354</v>
      </c>
      <c r="H542">
        <v>2000</v>
      </c>
    </row>
    <row r="543" spans="1:8" x14ac:dyDescent="0.2">
      <c r="A543" t="s">
        <v>684</v>
      </c>
      <c r="B543" t="s">
        <v>9</v>
      </c>
      <c r="D543" t="s">
        <v>10</v>
      </c>
      <c r="E543" t="s">
        <v>307</v>
      </c>
      <c r="F543" t="s">
        <v>355</v>
      </c>
      <c r="H543">
        <v>2000</v>
      </c>
    </row>
    <row r="544" spans="1:8" x14ac:dyDescent="0.2">
      <c r="A544" t="s">
        <v>684</v>
      </c>
      <c r="B544" t="s">
        <v>9</v>
      </c>
      <c r="D544" t="s">
        <v>10</v>
      </c>
      <c r="E544" t="s">
        <v>308</v>
      </c>
      <c r="F544" t="s">
        <v>356</v>
      </c>
      <c r="H544">
        <v>2000</v>
      </c>
    </row>
    <row r="545" spans="1:8" x14ac:dyDescent="0.2">
      <c r="A545" t="s">
        <v>684</v>
      </c>
      <c r="B545" t="s">
        <v>9</v>
      </c>
      <c r="D545" t="s">
        <v>10</v>
      </c>
      <c r="E545" t="s">
        <v>309</v>
      </c>
      <c r="F545" t="s">
        <v>357</v>
      </c>
      <c r="H545">
        <v>2000</v>
      </c>
    </row>
    <row r="546" spans="1:8" x14ac:dyDescent="0.2">
      <c r="A546" t="s">
        <v>684</v>
      </c>
      <c r="B546" t="s">
        <v>9</v>
      </c>
      <c r="D546" t="s">
        <v>10</v>
      </c>
      <c r="E546" t="s">
        <v>310</v>
      </c>
      <c r="F546" t="s">
        <v>358</v>
      </c>
      <c r="H546">
        <v>2000</v>
      </c>
    </row>
    <row r="547" spans="1:8" x14ac:dyDescent="0.2">
      <c r="A547" t="s">
        <v>684</v>
      </c>
      <c r="B547" t="s">
        <v>9</v>
      </c>
      <c r="D547" t="s">
        <v>10</v>
      </c>
      <c r="E547" t="s">
        <v>311</v>
      </c>
      <c r="F547" t="s">
        <v>359</v>
      </c>
      <c r="H547">
        <v>2000</v>
      </c>
    </row>
    <row r="548" spans="1:8" x14ac:dyDescent="0.2">
      <c r="A548" t="s">
        <v>684</v>
      </c>
      <c r="B548" t="s">
        <v>9</v>
      </c>
      <c r="D548" t="s">
        <v>10</v>
      </c>
      <c r="E548" t="s">
        <v>315</v>
      </c>
      <c r="F548" t="s">
        <v>363</v>
      </c>
      <c r="H548">
        <v>2000</v>
      </c>
    </row>
    <row r="549" spans="1:8" x14ac:dyDescent="0.2">
      <c r="A549" t="s">
        <v>684</v>
      </c>
      <c r="B549" t="s">
        <v>9</v>
      </c>
      <c r="D549" t="s">
        <v>10</v>
      </c>
      <c r="E549" t="s">
        <v>316</v>
      </c>
      <c r="F549" t="s">
        <v>364</v>
      </c>
      <c r="H549">
        <v>2000</v>
      </c>
    </row>
    <row r="550" spans="1:8" x14ac:dyDescent="0.2">
      <c r="A550" t="s">
        <v>684</v>
      </c>
      <c r="B550" t="s">
        <v>9</v>
      </c>
      <c r="D550" t="s">
        <v>10</v>
      </c>
      <c r="E550" t="s">
        <v>317</v>
      </c>
      <c r="F550" t="s">
        <v>365</v>
      </c>
      <c r="H550">
        <v>2000</v>
      </c>
    </row>
    <row r="551" spans="1:8" x14ac:dyDescent="0.2">
      <c r="A551" t="s">
        <v>684</v>
      </c>
      <c r="B551" t="s">
        <v>9</v>
      </c>
      <c r="D551" t="s">
        <v>10</v>
      </c>
      <c r="E551" t="s">
        <v>318</v>
      </c>
      <c r="F551" t="s">
        <v>366</v>
      </c>
      <c r="H551">
        <v>2000</v>
      </c>
    </row>
    <row r="552" spans="1:8" x14ac:dyDescent="0.2">
      <c r="A552" t="s">
        <v>684</v>
      </c>
      <c r="B552" t="s">
        <v>9</v>
      </c>
      <c r="D552" t="s">
        <v>10</v>
      </c>
      <c r="E552" t="s">
        <v>319</v>
      </c>
      <c r="F552" t="s">
        <v>367</v>
      </c>
      <c r="H552">
        <v>2000</v>
      </c>
    </row>
    <row r="553" spans="1:8" x14ac:dyDescent="0.2">
      <c r="A553" t="s">
        <v>684</v>
      </c>
      <c r="B553" t="s">
        <v>9</v>
      </c>
      <c r="D553" t="s">
        <v>10</v>
      </c>
      <c r="E553" t="s">
        <v>320</v>
      </c>
      <c r="F553" t="s">
        <v>368</v>
      </c>
      <c r="H553">
        <v>2000</v>
      </c>
    </row>
    <row r="554" spans="1:8" x14ac:dyDescent="0.2">
      <c r="A554" t="s">
        <v>684</v>
      </c>
      <c r="B554" t="s">
        <v>9</v>
      </c>
      <c r="D554" t="s">
        <v>10</v>
      </c>
      <c r="E554" t="s">
        <v>321</v>
      </c>
      <c r="F554" t="s">
        <v>369</v>
      </c>
      <c r="H554">
        <v>2000</v>
      </c>
    </row>
    <row r="555" spans="1:8" x14ac:dyDescent="0.2">
      <c r="A555" t="s">
        <v>684</v>
      </c>
      <c r="B555" t="s">
        <v>9</v>
      </c>
      <c r="D555" t="s">
        <v>10</v>
      </c>
      <c r="E555" t="s">
        <v>322</v>
      </c>
      <c r="F555" t="s">
        <v>370</v>
      </c>
      <c r="H555">
        <v>2000</v>
      </c>
    </row>
    <row r="556" spans="1:8" x14ac:dyDescent="0.2">
      <c r="A556" t="s">
        <v>684</v>
      </c>
      <c r="B556" t="s">
        <v>9</v>
      </c>
      <c r="D556" t="s">
        <v>10</v>
      </c>
      <c r="E556" t="s">
        <v>384</v>
      </c>
      <c r="F556" t="s">
        <v>385</v>
      </c>
      <c r="H556">
        <v>2000</v>
      </c>
    </row>
    <row r="557" spans="1:8" x14ac:dyDescent="0.2">
      <c r="A557" t="s">
        <v>684</v>
      </c>
      <c r="B557" t="s">
        <v>9</v>
      </c>
      <c r="D557" t="s">
        <v>10</v>
      </c>
      <c r="E557" t="s">
        <v>386</v>
      </c>
      <c r="F557" t="s">
        <v>387</v>
      </c>
      <c r="H557">
        <v>2000</v>
      </c>
    </row>
    <row r="558" spans="1:8" x14ac:dyDescent="0.2">
      <c r="A558" t="s">
        <v>684</v>
      </c>
      <c r="B558" t="s">
        <v>9</v>
      </c>
      <c r="D558" t="s">
        <v>10</v>
      </c>
      <c r="E558" t="s">
        <v>388</v>
      </c>
      <c r="F558" t="s">
        <v>389</v>
      </c>
      <c r="H558">
        <v>2000</v>
      </c>
    </row>
    <row r="559" spans="1:8" x14ac:dyDescent="0.2">
      <c r="A559" t="s">
        <v>684</v>
      </c>
      <c r="B559" t="s">
        <v>9</v>
      </c>
      <c r="D559" t="s">
        <v>10</v>
      </c>
      <c r="E559" t="s">
        <v>630</v>
      </c>
      <c r="F559" t="s">
        <v>641</v>
      </c>
      <c r="H559">
        <v>2000</v>
      </c>
    </row>
    <row r="560" spans="1:8" x14ac:dyDescent="0.2">
      <c r="A560" t="s">
        <v>684</v>
      </c>
      <c r="B560" t="s">
        <v>9</v>
      </c>
      <c r="D560" t="s">
        <v>10</v>
      </c>
      <c r="E560" t="s">
        <v>631</v>
      </c>
      <c r="F560" t="s">
        <v>642</v>
      </c>
      <c r="H560">
        <v>2000</v>
      </c>
    </row>
    <row r="561" spans="1:8" x14ac:dyDescent="0.2">
      <c r="A561" t="s">
        <v>684</v>
      </c>
      <c r="B561" t="s">
        <v>9</v>
      </c>
      <c r="D561" t="s">
        <v>10</v>
      </c>
      <c r="E561" t="s">
        <v>632</v>
      </c>
      <c r="F561" t="s">
        <v>643</v>
      </c>
      <c r="H561">
        <v>2000</v>
      </c>
    </row>
    <row r="562" spans="1:8" x14ac:dyDescent="0.2">
      <c r="A562" t="s">
        <v>684</v>
      </c>
      <c r="B562" t="s">
        <v>9</v>
      </c>
      <c r="D562" t="s">
        <v>10</v>
      </c>
      <c r="E562" t="s">
        <v>633</v>
      </c>
      <c r="F562" t="s">
        <v>644</v>
      </c>
      <c r="H562">
        <v>2000</v>
      </c>
    </row>
    <row r="563" spans="1:8" x14ac:dyDescent="0.2">
      <c r="A563" t="s">
        <v>684</v>
      </c>
      <c r="B563" t="s">
        <v>9</v>
      </c>
      <c r="D563" t="s">
        <v>10</v>
      </c>
      <c r="E563" t="s">
        <v>634</v>
      </c>
      <c r="F563" t="s">
        <v>645</v>
      </c>
      <c r="H563">
        <v>2000</v>
      </c>
    </row>
    <row r="564" spans="1:8" x14ac:dyDescent="0.2">
      <c r="A564" t="s">
        <v>684</v>
      </c>
      <c r="B564" t="s">
        <v>9</v>
      </c>
      <c r="D564" t="s">
        <v>10</v>
      </c>
      <c r="E564" t="s">
        <v>635</v>
      </c>
      <c r="F564" t="s">
        <v>646</v>
      </c>
      <c r="H564">
        <v>2000</v>
      </c>
    </row>
    <row r="565" spans="1:8" x14ac:dyDescent="0.2">
      <c r="A565" t="s">
        <v>684</v>
      </c>
      <c r="B565" t="s">
        <v>9</v>
      </c>
      <c r="D565" t="s">
        <v>10</v>
      </c>
      <c r="E565" t="s">
        <v>636</v>
      </c>
      <c r="F565" t="s">
        <v>647</v>
      </c>
      <c r="H565">
        <v>2000</v>
      </c>
    </row>
    <row r="566" spans="1:8" x14ac:dyDescent="0.2">
      <c r="A566" t="s">
        <v>684</v>
      </c>
      <c r="B566" t="s">
        <v>9</v>
      </c>
      <c r="D566" t="s">
        <v>10</v>
      </c>
      <c r="E566" t="s">
        <v>637</v>
      </c>
      <c r="F566" t="s">
        <v>648</v>
      </c>
      <c r="H566">
        <v>2000</v>
      </c>
    </row>
    <row r="567" spans="1:8" x14ac:dyDescent="0.2">
      <c r="A567" t="s">
        <v>684</v>
      </c>
      <c r="B567" t="s">
        <v>9</v>
      </c>
      <c r="D567" t="s">
        <v>10</v>
      </c>
      <c r="E567" t="s">
        <v>638</v>
      </c>
      <c r="F567" t="s">
        <v>649</v>
      </c>
      <c r="H567">
        <v>2000</v>
      </c>
    </row>
    <row r="568" spans="1:8" x14ac:dyDescent="0.2">
      <c r="A568" t="s">
        <v>684</v>
      </c>
      <c r="B568" t="s">
        <v>9</v>
      </c>
      <c r="D568" t="s">
        <v>10</v>
      </c>
      <c r="E568" t="s">
        <v>390</v>
      </c>
      <c r="F568" t="s">
        <v>391</v>
      </c>
      <c r="H568">
        <v>2000</v>
      </c>
    </row>
    <row r="569" spans="1:8" x14ac:dyDescent="0.2">
      <c r="A569" t="s">
        <v>684</v>
      </c>
      <c r="B569" t="s">
        <v>9</v>
      </c>
      <c r="D569" t="s">
        <v>10</v>
      </c>
      <c r="E569" t="s">
        <v>639</v>
      </c>
      <c r="F569" t="s">
        <v>650</v>
      </c>
      <c r="H569">
        <v>2000</v>
      </c>
    </row>
    <row r="570" spans="1:8" x14ac:dyDescent="0.2">
      <c r="A570" t="s">
        <v>684</v>
      </c>
      <c r="B570" t="s">
        <v>9</v>
      </c>
      <c r="D570" t="s">
        <v>10</v>
      </c>
      <c r="E570" t="s">
        <v>640</v>
      </c>
      <c r="F570" t="s">
        <v>651</v>
      </c>
      <c r="H570">
        <v>2000</v>
      </c>
    </row>
    <row r="571" spans="1:8" x14ac:dyDescent="0.2">
      <c r="A571" t="s">
        <v>685</v>
      </c>
      <c r="B571" t="s">
        <v>9</v>
      </c>
      <c r="D571" t="s">
        <v>10</v>
      </c>
      <c r="E571" t="s">
        <v>277</v>
      </c>
      <c r="F571" t="s">
        <v>325</v>
      </c>
      <c r="H571">
        <v>2000</v>
      </c>
    </row>
    <row r="572" spans="1:8" x14ac:dyDescent="0.2">
      <c r="A572" t="s">
        <v>685</v>
      </c>
      <c r="B572" t="s">
        <v>9</v>
      </c>
      <c r="D572" t="s">
        <v>10</v>
      </c>
      <c r="E572" t="s">
        <v>278</v>
      </c>
      <c r="F572" t="s">
        <v>326</v>
      </c>
      <c r="H572">
        <v>2000</v>
      </c>
    </row>
    <row r="573" spans="1:8" x14ac:dyDescent="0.2">
      <c r="A573" t="s">
        <v>685</v>
      </c>
      <c r="B573" t="s">
        <v>9</v>
      </c>
      <c r="D573" t="s">
        <v>10</v>
      </c>
      <c r="E573" t="s">
        <v>378</v>
      </c>
      <c r="F573" t="s">
        <v>379</v>
      </c>
      <c r="H573">
        <v>2000</v>
      </c>
    </row>
    <row r="574" spans="1:8" x14ac:dyDescent="0.2">
      <c r="A574" t="s">
        <v>685</v>
      </c>
      <c r="B574" t="s">
        <v>9</v>
      </c>
      <c r="D574" t="s">
        <v>10</v>
      </c>
      <c r="E574" t="s">
        <v>636</v>
      </c>
      <c r="F574" t="s">
        <v>647</v>
      </c>
      <c r="H574">
        <v>2000</v>
      </c>
    </row>
    <row r="575" spans="1:8" x14ac:dyDescent="0.2">
      <c r="A575" t="s">
        <v>685</v>
      </c>
      <c r="B575" t="s">
        <v>9</v>
      </c>
      <c r="D575" t="s">
        <v>10</v>
      </c>
      <c r="E575" t="s">
        <v>638</v>
      </c>
      <c r="F575" t="s">
        <v>649</v>
      </c>
      <c r="H575">
        <v>2000</v>
      </c>
    </row>
    <row r="576" spans="1:8" x14ac:dyDescent="0.2">
      <c r="A576" t="s">
        <v>685</v>
      </c>
      <c r="B576" t="s">
        <v>9</v>
      </c>
      <c r="D576" t="s">
        <v>10</v>
      </c>
      <c r="E576" t="s">
        <v>290</v>
      </c>
      <c r="F576" t="s">
        <v>338</v>
      </c>
      <c r="H576">
        <v>2000</v>
      </c>
    </row>
    <row r="577" spans="1:8" x14ac:dyDescent="0.2">
      <c r="A577" t="s">
        <v>685</v>
      </c>
      <c r="B577" t="s">
        <v>9</v>
      </c>
      <c r="D577" t="s">
        <v>10</v>
      </c>
      <c r="E577" t="s">
        <v>286</v>
      </c>
      <c r="F577" t="s">
        <v>334</v>
      </c>
      <c r="H577">
        <v>2000</v>
      </c>
    </row>
    <row r="578" spans="1:8" x14ac:dyDescent="0.2">
      <c r="A578" t="s">
        <v>685</v>
      </c>
      <c r="B578" t="s">
        <v>9</v>
      </c>
      <c r="D578" t="s">
        <v>10</v>
      </c>
      <c r="E578" t="s">
        <v>287</v>
      </c>
      <c r="F578" t="s">
        <v>335</v>
      </c>
      <c r="H578">
        <v>2000</v>
      </c>
    </row>
    <row r="579" spans="1:8" x14ac:dyDescent="0.2">
      <c r="A579" t="s">
        <v>685</v>
      </c>
      <c r="B579" t="s">
        <v>9</v>
      </c>
      <c r="D579" t="s">
        <v>10</v>
      </c>
      <c r="E579" t="s">
        <v>288</v>
      </c>
      <c r="F579" t="s">
        <v>336</v>
      </c>
      <c r="H579">
        <v>2000</v>
      </c>
    </row>
    <row r="580" spans="1:8" x14ac:dyDescent="0.2">
      <c r="A580" t="s">
        <v>685</v>
      </c>
      <c r="B580" t="s">
        <v>9</v>
      </c>
      <c r="D580" t="s">
        <v>10</v>
      </c>
      <c r="E580" t="s">
        <v>291</v>
      </c>
      <c r="F580" t="s">
        <v>339</v>
      </c>
      <c r="H580">
        <v>2000</v>
      </c>
    </row>
    <row r="581" spans="1:8" x14ac:dyDescent="0.2">
      <c r="A581" t="s">
        <v>685</v>
      </c>
      <c r="B581" t="s">
        <v>9</v>
      </c>
      <c r="D581" t="s">
        <v>10</v>
      </c>
      <c r="E581" t="s">
        <v>292</v>
      </c>
      <c r="F581" t="s">
        <v>340</v>
      </c>
      <c r="H581">
        <v>2000</v>
      </c>
    </row>
    <row r="582" spans="1:8" x14ac:dyDescent="0.2">
      <c r="A582" t="s">
        <v>685</v>
      </c>
      <c r="B582" t="s">
        <v>9</v>
      </c>
      <c r="D582" t="s">
        <v>10</v>
      </c>
      <c r="E582" t="s">
        <v>293</v>
      </c>
      <c r="F582" t="s">
        <v>341</v>
      </c>
      <c r="H582">
        <v>2000</v>
      </c>
    </row>
    <row r="583" spans="1:8" x14ac:dyDescent="0.2">
      <c r="A583" t="s">
        <v>685</v>
      </c>
      <c r="B583" t="s">
        <v>9</v>
      </c>
      <c r="D583" t="s">
        <v>10</v>
      </c>
      <c r="E583" t="s">
        <v>285</v>
      </c>
      <c r="F583" t="s">
        <v>333</v>
      </c>
      <c r="H583">
        <v>2000</v>
      </c>
    </row>
    <row r="584" spans="1:8" x14ac:dyDescent="0.2">
      <c r="A584" t="s">
        <v>685</v>
      </c>
      <c r="B584" t="s">
        <v>9</v>
      </c>
      <c r="D584" t="s">
        <v>10</v>
      </c>
      <c r="E584" t="s">
        <v>632</v>
      </c>
      <c r="F584" t="s">
        <v>643</v>
      </c>
      <c r="H584">
        <v>2000</v>
      </c>
    </row>
    <row r="585" spans="1:8" x14ac:dyDescent="0.2">
      <c r="A585" t="s">
        <v>685</v>
      </c>
      <c r="B585" t="s">
        <v>9</v>
      </c>
      <c r="D585" t="s">
        <v>10</v>
      </c>
      <c r="E585" t="s">
        <v>294</v>
      </c>
      <c r="F585" t="s">
        <v>342</v>
      </c>
      <c r="H585">
        <v>2000</v>
      </c>
    </row>
    <row r="586" spans="1:8" x14ac:dyDescent="0.2">
      <c r="A586" t="s">
        <v>685</v>
      </c>
      <c r="B586" t="s">
        <v>9</v>
      </c>
      <c r="D586" t="s">
        <v>10</v>
      </c>
      <c r="E586" t="s">
        <v>295</v>
      </c>
      <c r="F586" t="s">
        <v>343</v>
      </c>
      <c r="H586">
        <v>2000</v>
      </c>
    </row>
    <row r="587" spans="1:8" x14ac:dyDescent="0.2">
      <c r="A587" t="s">
        <v>685</v>
      </c>
      <c r="B587" t="s">
        <v>9</v>
      </c>
      <c r="D587" t="s">
        <v>10</v>
      </c>
      <c r="E587" t="s">
        <v>300</v>
      </c>
      <c r="F587" t="s">
        <v>348</v>
      </c>
      <c r="H587">
        <v>2000</v>
      </c>
    </row>
    <row r="588" spans="1:8" x14ac:dyDescent="0.2">
      <c r="A588" t="s">
        <v>685</v>
      </c>
      <c r="B588" t="s">
        <v>9</v>
      </c>
      <c r="D588" t="s">
        <v>10</v>
      </c>
      <c r="E588" t="s">
        <v>301</v>
      </c>
      <c r="F588" t="s">
        <v>349</v>
      </c>
      <c r="H588">
        <v>2000</v>
      </c>
    </row>
    <row r="589" spans="1:8" x14ac:dyDescent="0.2">
      <c r="A589" t="s">
        <v>685</v>
      </c>
      <c r="B589" t="s">
        <v>9</v>
      </c>
      <c r="D589" t="s">
        <v>10</v>
      </c>
      <c r="E589" t="s">
        <v>303</v>
      </c>
      <c r="F589" t="s">
        <v>351</v>
      </c>
      <c r="H589">
        <v>2000</v>
      </c>
    </row>
    <row r="590" spans="1:8" x14ac:dyDescent="0.2">
      <c r="A590" t="s">
        <v>685</v>
      </c>
      <c r="B590" t="s">
        <v>9</v>
      </c>
      <c r="D590" t="s">
        <v>10</v>
      </c>
      <c r="E590" t="s">
        <v>305</v>
      </c>
      <c r="F590" t="s">
        <v>353</v>
      </c>
      <c r="H590">
        <v>2000</v>
      </c>
    </row>
    <row r="591" spans="1:8" x14ac:dyDescent="0.2">
      <c r="A591" t="s">
        <v>685</v>
      </c>
      <c r="B591" t="s">
        <v>9</v>
      </c>
      <c r="D591" t="s">
        <v>10</v>
      </c>
      <c r="E591" t="s">
        <v>633</v>
      </c>
      <c r="F591" t="s">
        <v>644</v>
      </c>
      <c r="H591">
        <v>2000</v>
      </c>
    </row>
    <row r="592" spans="1:8" x14ac:dyDescent="0.2">
      <c r="A592" t="s">
        <v>685</v>
      </c>
      <c r="B592" t="s">
        <v>9</v>
      </c>
      <c r="D592" t="s">
        <v>10</v>
      </c>
      <c r="E592" t="s">
        <v>299</v>
      </c>
      <c r="F592" t="s">
        <v>347</v>
      </c>
      <c r="H592">
        <v>2000</v>
      </c>
    </row>
    <row r="593" spans="1:8" x14ac:dyDescent="0.2">
      <c r="A593" t="s">
        <v>685</v>
      </c>
      <c r="B593" t="s">
        <v>9</v>
      </c>
      <c r="D593" t="s">
        <v>10</v>
      </c>
      <c r="E593" t="s">
        <v>304</v>
      </c>
      <c r="F593" t="s">
        <v>352</v>
      </c>
      <c r="H593">
        <v>2000</v>
      </c>
    </row>
    <row r="594" spans="1:8" x14ac:dyDescent="0.2">
      <c r="A594" t="s">
        <v>685</v>
      </c>
      <c r="B594" t="s">
        <v>9</v>
      </c>
      <c r="D594" t="s">
        <v>10</v>
      </c>
      <c r="E594" t="s">
        <v>631</v>
      </c>
      <c r="F594" t="s">
        <v>642</v>
      </c>
      <c r="H594">
        <v>2000</v>
      </c>
    </row>
    <row r="595" spans="1:8" x14ac:dyDescent="0.2">
      <c r="A595" t="s">
        <v>685</v>
      </c>
      <c r="B595" t="s">
        <v>9</v>
      </c>
      <c r="D595" t="s">
        <v>10</v>
      </c>
      <c r="E595" t="s">
        <v>308</v>
      </c>
      <c r="F595" t="s">
        <v>356</v>
      </c>
      <c r="H595">
        <v>2000</v>
      </c>
    </row>
    <row r="596" spans="1:8" x14ac:dyDescent="0.2">
      <c r="A596" t="s">
        <v>685</v>
      </c>
      <c r="B596" t="s">
        <v>9</v>
      </c>
      <c r="D596" t="s">
        <v>10</v>
      </c>
      <c r="E596" t="s">
        <v>311</v>
      </c>
      <c r="F596" t="s">
        <v>359</v>
      </c>
      <c r="H596">
        <v>2000</v>
      </c>
    </row>
    <row r="597" spans="1:8" x14ac:dyDescent="0.2">
      <c r="A597" t="s">
        <v>685</v>
      </c>
      <c r="B597" t="s">
        <v>9</v>
      </c>
      <c r="D597" t="s">
        <v>10</v>
      </c>
      <c r="E597" t="s">
        <v>310</v>
      </c>
      <c r="F597" t="s">
        <v>358</v>
      </c>
      <c r="H597">
        <v>2000</v>
      </c>
    </row>
    <row r="598" spans="1:8" x14ac:dyDescent="0.2">
      <c r="A598" t="s">
        <v>685</v>
      </c>
      <c r="B598" t="s">
        <v>9</v>
      </c>
      <c r="D598" t="s">
        <v>10</v>
      </c>
      <c r="E598" t="s">
        <v>322</v>
      </c>
      <c r="F598" t="s">
        <v>370</v>
      </c>
      <c r="H598">
        <v>2000</v>
      </c>
    </row>
    <row r="599" spans="1:8" x14ac:dyDescent="0.2">
      <c r="A599" t="s">
        <v>685</v>
      </c>
      <c r="B599" t="s">
        <v>9</v>
      </c>
      <c r="D599" t="s">
        <v>10</v>
      </c>
      <c r="E599" t="s">
        <v>687</v>
      </c>
      <c r="F599" t="s">
        <v>686</v>
      </c>
      <c r="H599">
        <v>2000</v>
      </c>
    </row>
    <row r="600" spans="1:8" x14ac:dyDescent="0.2">
      <c r="A600" t="s">
        <v>685</v>
      </c>
      <c r="B600" t="s">
        <v>9</v>
      </c>
      <c r="D600" t="s">
        <v>10</v>
      </c>
      <c r="E600" t="s">
        <v>317</v>
      </c>
      <c r="F600" t="s">
        <v>365</v>
      </c>
      <c r="H600">
        <v>2000</v>
      </c>
    </row>
  </sheetData>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BC7A0E-31B7-4CF0-BC6F-52624C3C5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7E26944-27D6-4811-892D-6E30E371F36B}">
  <ds:schemaRef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purl.org/dc/elements/1.1/"/>
  </ds:schemaRefs>
</ds:datastoreItem>
</file>

<file path=customXml/itemProps3.xml><?xml version="1.0" encoding="utf-8"?>
<ds:datastoreItem xmlns:ds="http://schemas.openxmlformats.org/officeDocument/2006/customXml" ds:itemID="{95316FB0-E5E4-435B-AFEF-A934DE841A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Robe sandoval</cp:lastModifiedBy>
  <cp:lastPrinted>2017-03-30T22:33:31Z</cp:lastPrinted>
  <dcterms:created xsi:type="dcterms:W3CDTF">2014-10-22T05:35:08Z</dcterms:created>
  <dcterms:modified xsi:type="dcterms:W3CDTF">2025-07-23T16:53:53Z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