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 PUBLICA 2025\"/>
    </mc:Choice>
  </mc:AlternateContent>
  <xr:revisionPtr revIDLastSave="0" documentId="13_ncr:1_{A957F666-A155-4C84-BF08-1959873CFE0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5" state="hidden" r:id="rId1"/>
    <sheet name="Hoja2" sheetId="6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</workbook>
</file>

<file path=xl/calcChain.xml><?xml version="1.0" encoding="utf-8"?>
<calcChain xmlns="http://schemas.openxmlformats.org/spreadsheetml/2006/main">
  <c r="H55" i="6" l="1"/>
  <c r="H52" i="6"/>
  <c r="H25" i="6"/>
  <c r="H24" i="6"/>
</calcChain>
</file>

<file path=xl/sharedStrings.xml><?xml version="1.0" encoding="utf-8"?>
<sst xmlns="http://schemas.openxmlformats.org/spreadsheetml/2006/main" count="403" uniqueCount="143">
  <si>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</si>
  <si>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</si>
  <si>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</si>
  <si>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</si>
  <si>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</si>
  <si>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</si>
  <si>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</si>
  <si>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</si>
  <si>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</si>
  <si>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X</t>
  </si>
  <si>
    <t>SOCIAL</t>
  </si>
  <si>
    <t>MUNICIPIO MOROLEON GUANAJUATO
MONTOS PAGADOS POR AYUDAS Y SUBSIDIOS 4TO TRIMESTRE 2025</t>
  </si>
  <si>
    <t xml:space="preserve">APOYO CON PAGO DE 200 MEDALLAS PARA EVENTO DENOMINADO PASEO NOCTURNO 11 ANIVERSARIO DEL CLUB CICLISTA FIERRO BIKE   </t>
  </si>
  <si>
    <t>ROBERTO RODRIGUEZ PEREZ</t>
  </si>
  <si>
    <t>ROPR751127HGTDRB08</t>
  </si>
  <si>
    <t>DEPORTES</t>
  </si>
  <si>
    <t>APOYO CON UTILES ESCOLARES PARA SU HIJOS</t>
  </si>
  <si>
    <t>JAVIER MARTINEZ DURAN</t>
  </si>
  <si>
    <t>MADJ811106HGTRRV03</t>
  </si>
  <si>
    <t>CAISES MOROLEON</t>
  </si>
  <si>
    <t>APOYO CON MEDICAMENTO PARA CAMPAÑA DE ESTERILIZACION  CANINA Y FELINA EL 31 DE OCTUBRE</t>
  </si>
  <si>
    <t>LIZBETH GUADALUPE RIVERA PARRA</t>
  </si>
  <si>
    <t>APOYO PARA PARA GASTOS MEDICOS</t>
  </si>
  <si>
    <t>RIPL040621MGTVRZA4</t>
  </si>
  <si>
    <t>APOYO A FUNDACION DE REHABILITACION</t>
  </si>
  <si>
    <t>FUNDACION DE REHABILITACION INFANTIL TELETON</t>
  </si>
  <si>
    <t>FRI981116A41</t>
  </si>
  <si>
    <t>APOYO A LA UNIVERSIDAD METROLPOLITANA PARA LLEVAR ACABO EL PRIMER FESTIVAL INTERNACIONAL PASAPORTE AL MUNDO</t>
  </si>
  <si>
    <t>LUIS GERARDO MARTINEZ PEREZ</t>
  </si>
  <si>
    <t>MAPL860404HGTRRS06</t>
  </si>
  <si>
    <t>JUVENTUD</t>
  </si>
  <si>
    <t>MONICA QUINTINO NIETO</t>
  </si>
  <si>
    <t xml:space="preserve">APOYO CON TROFEOS Y MEDALLAS PARA FINALES DE TORNEO DE LIGA FUTBOL RAPIDO INTERPREPAS </t>
  </si>
  <si>
    <t>APOYO CON TROFEOS Y MEDALLAS PARA FINALES DE TORNEO DE BASQUETBOL LIBRE</t>
  </si>
  <si>
    <t>LEONARDO FONSECA BEDOLLA</t>
  </si>
  <si>
    <t>QUNM800326MGTNTN08</t>
  </si>
  <si>
    <t>FOBL810911HGTNDN07</t>
  </si>
  <si>
    <t>APOYO PARA CONSULTA MEDICA ESPECIAL</t>
  </si>
  <si>
    <t>ANTONIA MARTINEZ CISNEROS</t>
  </si>
  <si>
    <t>MACA491122MGTRSN05</t>
  </si>
  <si>
    <t>APOYO CON BANDA PARA ACOMPAÑAR A LA CABALGATA Y EN FESTEJO PATRONALES A LA COMUNIDAD DE QUIAHUYO EN HONORA A SAN JUDAS TADEO</t>
  </si>
  <si>
    <t>FABIOLA BEDOLLA MURILLO</t>
  </si>
  <si>
    <t>MUBF640112MGTRDB08</t>
  </si>
  <si>
    <t>GUPJ050803HGTTZSA5</t>
  </si>
  <si>
    <t xml:space="preserve">JESUS MIGUEL GUTIERREZ PIZANO </t>
  </si>
  <si>
    <t>APOYO PARA COMPRA DE MATERIAL DEPORTIVO EN APOYO DE FUTBOL HALCONES</t>
  </si>
  <si>
    <t>APOYO PARA COMPRA DE MEDICAMENTO</t>
  </si>
  <si>
    <t>JAVIER CALVILLO ROSILES</t>
  </si>
  <si>
    <t>CARJ721126HGTLSV05</t>
  </si>
  <si>
    <t>MARIA GUADALUPE BAEZA SOSA</t>
  </si>
  <si>
    <t>BASG560208MGTZSD03</t>
  </si>
  <si>
    <t>MARIA ESTELA TINOCO VILLAGOMEZ</t>
  </si>
  <si>
    <t>TIVE670427MMSNLS00</t>
  </si>
  <si>
    <t>YOLANDA LARA BEDOLLA</t>
  </si>
  <si>
    <t>LABY721117MDFRDL09</t>
  </si>
  <si>
    <t>TERESA SORIA TENA</t>
  </si>
  <si>
    <t>SOTT661031MGTRNR06</t>
  </si>
  <si>
    <t>ANA SILVIA GUZMAN PANTOJA</t>
  </si>
  <si>
    <t>GUPA910117MGTZNN07</t>
  </si>
  <si>
    <t>RITA SAMANO GORDILLO</t>
  </si>
  <si>
    <t>SAGR610925MGTMRT01</t>
  </si>
  <si>
    <t>MA CARMEN ZAVALA ANGUIANO</t>
  </si>
  <si>
    <t>ZAAC600312MGTVNR03</t>
  </si>
  <si>
    <t>ELENA VILLICAÑA CARBAJAL</t>
  </si>
  <si>
    <t>VICE420406MGTLRL08</t>
  </si>
  <si>
    <t>ZAGG780421HGTVZD00</t>
  </si>
  <si>
    <t>JOSE GUADALAUPE ZAVALA GUZMAN</t>
  </si>
  <si>
    <t>APOYO PARA BANDA QUE AMENIZA LA CHARREADA EN EL LIENZO CHARRO  ESQUIPULITAS 22 NOVIEMBRE</t>
  </si>
  <si>
    <t>APOYO CON RENTA DE MOBILIARIO PARA SECCION 13 DE LA SNTE POR SU REUNNION ESTATAL EL 12 NOVIEMBRE</t>
  </si>
  <si>
    <t>SNTE 13 SECRETARIA PROFA ISABEL ORTEGA LARA</t>
  </si>
  <si>
    <t>SNTE 13 JUBILADOS Y PENSIONADOS</t>
  </si>
  <si>
    <t>RENTA DE MOBILIARIO PARA APOYO A LA MEGA CAMPAÑA DE ESTERILIZACION CANINA Y FELINA 31 DE OCTUBRE</t>
  </si>
  <si>
    <t>CARLOS ALBERTO SOTO RAMOS</t>
  </si>
  <si>
    <t>SORC801021HGRTMR04</t>
  </si>
  <si>
    <t>APOYO PARA REALIZAR ESTUDIOS DE LABORATORIO</t>
  </si>
  <si>
    <t>ENGRACIA HERRERA CAMBRON</t>
  </si>
  <si>
    <t>HECE621221MMNRMN06</t>
  </si>
  <si>
    <t>APOYO CON BANDA PARA AMENIZAR LA TRADICIONAL CABALGATA DE LAS FIESTAS DE NOVIEMBRE DE SANTA GERTRUDIS EL 23 NOVIEMBRE</t>
  </si>
  <si>
    <t>SALVADOR GUERRERO TENORIO</t>
  </si>
  <si>
    <t>GUTS631029HGTRNL01</t>
  </si>
  <si>
    <t>APOYO CON ALIMENTOS PARA FIESTA DE LA COMUNIDAD DE QUIAHUYO 28 DE OCTUBRE</t>
  </si>
  <si>
    <t>APOYO CON ALIMENTOS PARA FIESTA DE LA COMUNIDAD DE SANTA GERTRUDIS 23 DE NOVIEMBRE 2025</t>
  </si>
  <si>
    <t>MARIA GUADALUPE RICO TORRES</t>
  </si>
  <si>
    <t>APOYO PARA COMPRA DE MEDICAMENTO PARA SU NIETO</t>
  </si>
  <si>
    <t>RITG780721MNLCRD08</t>
  </si>
  <si>
    <t>DIANA SABRINA FIGUEROA ORTIZ</t>
  </si>
  <si>
    <t>APOYO PARA COMPRA DE MEDICAMENTO PARA SU PAPA</t>
  </si>
  <si>
    <t>FIOD031108MGTGRNA6</t>
  </si>
  <si>
    <t>GUADALUPE PAREDES LOPEZ</t>
  </si>
  <si>
    <t>LPALG000303HGTRPDA5</t>
  </si>
  <si>
    <t>JOSE LUIS OROZCO HERNANDEZ</t>
  </si>
  <si>
    <t>OOHL611203HGTRRS03</t>
  </si>
  <si>
    <t>APOYO CON SERVICIO DE ALIMENTOS EN APOYO A LA INAUGURACION DE LA LIGA INFANTIL DE SOFTBOL EL DIA 26 DE OCTUBRE</t>
  </si>
  <si>
    <t>M SOLEDAD ARIAS ABILA</t>
  </si>
  <si>
    <t>AIAS680731MGTRBL00</t>
  </si>
  <si>
    <t>ESQUIPULAS OROZCO CRUZ</t>
  </si>
  <si>
    <t>OOCE980907HGTRRS04</t>
  </si>
  <si>
    <t>APOYO CON MEDICAMENTO PARA SU MAMA</t>
  </si>
  <si>
    <t>M GUADALUPE NUÑEZ RODRIGUEZ</t>
  </si>
  <si>
    <t>NURG530101MGTXDD03</t>
  </si>
  <si>
    <t xml:space="preserve">APOYO CON MEDICAMENTO </t>
  </si>
  <si>
    <t>JORGE LOPEZ RAMIREZ</t>
  </si>
  <si>
    <t>APOYO CON MEDICAMENTO PARA SU HERMANA</t>
  </si>
  <si>
    <t>LORJ560210HDFPMR05</t>
  </si>
  <si>
    <t>LETICIA TENORIO ZAVALA</t>
  </si>
  <si>
    <t>TEZL720425MGTNVT07</t>
  </si>
  <si>
    <t>ALIMENTO PARA PERSONAS QUE PARTICIPARON EN LA CAMPAÑA DE ESTERILIZACION CANICA Y FELINA EL 31 DE OCTUBRE</t>
  </si>
  <si>
    <t>CERO001127HMNRZMA9</t>
  </si>
  <si>
    <t>OMAR CERRITOS RUIZ</t>
  </si>
  <si>
    <t>APOYO CON TROFEOS Y MEDALLAS FINALES DE FUTBOL CATEGORIA LIBRE</t>
  </si>
  <si>
    <t>JUANA SOLEDAD ZAVALA LOPEZ</t>
  </si>
  <si>
    <t>ZALJ890705MGTVPN09</t>
  </si>
  <si>
    <t>APOYO CON BANDA MUSICAL PARA TRADICIONAL FIESTA EN LA COMUNIDAD DE LA LOMA</t>
  </si>
  <si>
    <t>ARNULFO CAMACHO VAZQUEZ</t>
  </si>
  <si>
    <t>CAVA470823HGTMZR04</t>
  </si>
  <si>
    <t>APOYO CON BANDA MUSICAL PARA TRADICIONAL FIESTA EN LA COMUNIDAD DE LA OJO DE AGUA DE EN MEDIO</t>
  </si>
  <si>
    <t>IVON NAVARRETE AGUILERA</t>
  </si>
  <si>
    <t>NAAJ920630MGTVGV03</t>
  </si>
  <si>
    <t>APOYO CON BANDA MUSICAL PARA TRADICIONAL FIESTA EN HONOR A LA VIRGEN DE GUADALUPE EN LA COMUNIDAD EL SALTO</t>
  </si>
  <si>
    <t>YESENIA RODRIGUEZ AGUIRRE</t>
  </si>
  <si>
    <t>ROAY821127MGTDGS08</t>
  </si>
  <si>
    <t>BERENICE MORALES MARTINEZ</t>
  </si>
  <si>
    <t>MOMB770531MGTRRR05</t>
  </si>
  <si>
    <t>APOYO CON ALIMENTACION A LOS VECINOS DE LA CALLE 2 DE ABRIL EL 11 DE DICIEMBRE EN HONOR A LA VIRGEN DE GUADALUPE</t>
  </si>
  <si>
    <t>APOYO CON ALIMENTOS EN CARNITAS EL DIA 07 DE DICIEMBRE EN HONOR A LA VIRGEN DE GUADALUPE</t>
  </si>
  <si>
    <t>NOEMI LULE PEREZ</t>
  </si>
  <si>
    <t>APOYO CON MEDICAMENTO PARA SU HERMANO ANGEL SAUL</t>
  </si>
  <si>
    <t>LUPA161011HGTLRNA2</t>
  </si>
  <si>
    <t>APOYO CON AUTOBUS PARA LLEVAR A ALUMNOS DEL COLEGIO NACIONAL DE EDUCACION PROFESIONAL TECNICA CONALEP AL MUSEO INTERACTIVO DE ECONOMIA</t>
  </si>
  <si>
    <t>JOSE ADRIAN ARTURO PEREZ ALVAREZ</t>
  </si>
  <si>
    <t>11DPT0004N CONALEP</t>
  </si>
  <si>
    <t>APOYO CON RENTA DE MOBILIARIO PARA SECCION 13 DE LA SNTE POR SU REUNION EL 11 DICIEMBRE</t>
  </si>
  <si>
    <t>J JESUZ ZURITA LOPEZ</t>
  </si>
  <si>
    <t>ZULJ750914HGTRPS07</t>
  </si>
  <si>
    <t>APOYO PARA PAGAR GASTOS MEDICOS POR ACCIDENTE DEL DESFILE MATURE EL 31 DE OCTUBRE</t>
  </si>
  <si>
    <t>IRMA SALINAS OCEGUERA</t>
  </si>
  <si>
    <t>SAOI780720MGTLCR04</t>
  </si>
  <si>
    <t>JORGE ESPINOZA LOPEZ</t>
  </si>
  <si>
    <t>EISJ130103MGTSLMA9</t>
  </si>
  <si>
    <t>BEATRIZ GUADALUPE SALINAS OCEGUERA</t>
  </si>
  <si>
    <t>SAOB850407MGTLCT08</t>
  </si>
  <si>
    <t>LAURA NORA ESCUTIA FONSECA</t>
  </si>
  <si>
    <t>EUFL590914MGTSNR05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</si>
</sst>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</cellStyleXfs>
  <cellXfs count="9">
    <xf numFmtId="0" fontId="0" fillId="0" borderId="0" xfId="0"/>
    <xf numFmtId="0" fontId="5" fillId="2" borderId="1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4" fontId="5" fillId="2" borderId="1" xfId="8" applyNumberFormat="1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6" xr:uid="{6D42D983-2F82-47BE-90D9-B9665A3A91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020"/>
  <sheetViews>
    <sheetView workbookViewId="0"/>
  </sheetViews>
  <sheetFormatPr baseColWidth="10" defaultRowHeight="11.25" x14ac:dyDescent="0.2"/>
  <sheetData>
    <row r="2020" spans="1:1" x14ac:dyDescent="0.2">
      <c r="A2020" s="5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78F2F-EE05-43E7-B445-188D35BE563E}">
  <dimension ref="A1:J489"/>
  <sheetViews>
    <sheetView tabSelected="1" topLeftCell="A29" workbookViewId="0">
      <selection activeCell="H56" sqref="H56"/>
    </sheetView>
  </sheetViews>
  <sheetFormatPr baseColWidth="10" defaultRowHeight="11.25" x14ac:dyDescent="0.2"/>
  <cols>
    <col min="1" max="1" width="61.83203125" customWidth="1"/>
    <col min="2" max="2" width="15.5" customWidth="1"/>
    <col min="5" max="5" width="53.33203125" customWidth="1"/>
    <col min="6" max="6" width="26.1640625" customWidth="1"/>
    <col min="8" max="8" width="21.33203125" customWidth="1"/>
  </cols>
  <sheetData>
    <row r="1" spans="1:10" s="2" customFormat="1" ht="35.1" customHeight="1" x14ac:dyDescent="0.2">
      <c r="A1" s="7" t="s">
        <v>11</v>
      </c>
      <c r="B1" s="7"/>
      <c r="C1" s="7"/>
      <c r="D1" s="7"/>
      <c r="E1" s="7"/>
      <c r="F1" s="7"/>
      <c r="G1" s="7"/>
      <c r="H1" s="8"/>
    </row>
    <row r="2" spans="1:10" s="2" customFormat="1" ht="33.75" x14ac:dyDescent="0.2">
      <c r="A2" s="4" t="s">
        <v>0</v>
      </c>
      <c r="B2" s="1" t="s">
        <v>1</v>
      </c>
      <c r="C2" s="1" t="s">
        <v>4</v>
      </c>
      <c r="D2" s="1" t="s">
        <v>7</v>
      </c>
      <c r="E2" s="1" t="s">
        <v>5</v>
      </c>
      <c r="F2" s="1" t="s">
        <v>2</v>
      </c>
      <c r="G2" s="1" t="s">
        <v>3</v>
      </c>
      <c r="H2" s="3" t="s">
        <v>6</v>
      </c>
    </row>
    <row r="3" spans="1:10" ht="22.5" x14ac:dyDescent="0.2">
      <c r="A3" s="6" t="s">
        <v>12</v>
      </c>
      <c r="B3" t="s">
        <v>9</v>
      </c>
      <c r="D3" t="s">
        <v>10</v>
      </c>
      <c r="E3" t="s">
        <v>13</v>
      </c>
      <c r="F3" t="s">
        <v>14</v>
      </c>
      <c r="H3">
        <v>30160</v>
      </c>
      <c r="I3">
        <v>1578</v>
      </c>
      <c r="J3" t="s">
        <v>15</v>
      </c>
    </row>
    <row r="4" spans="1:10" x14ac:dyDescent="0.2">
      <c r="A4" s="6" t="s">
        <v>16</v>
      </c>
      <c r="B4" t="s">
        <v>9</v>
      </c>
      <c r="D4" t="s">
        <v>10</v>
      </c>
      <c r="E4" t="s">
        <v>17</v>
      </c>
      <c r="F4" t="s">
        <v>18</v>
      </c>
      <c r="H4">
        <v>1225</v>
      </c>
      <c r="I4">
        <v>1579</v>
      </c>
    </row>
    <row r="5" spans="1:10" ht="22.5" x14ac:dyDescent="0.2">
      <c r="A5" s="6" t="s">
        <v>20</v>
      </c>
      <c r="B5" t="s">
        <v>9</v>
      </c>
      <c r="D5" t="s">
        <v>10</v>
      </c>
      <c r="E5" t="s">
        <v>19</v>
      </c>
      <c r="H5">
        <v>32018.799999999999</v>
      </c>
      <c r="I5">
        <v>1726</v>
      </c>
    </row>
    <row r="6" spans="1:10" x14ac:dyDescent="0.2">
      <c r="A6" s="6" t="s">
        <v>22</v>
      </c>
      <c r="B6" t="s">
        <v>9</v>
      </c>
      <c r="D6" t="s">
        <v>10</v>
      </c>
      <c r="E6" t="s">
        <v>21</v>
      </c>
      <c r="F6" t="s">
        <v>23</v>
      </c>
      <c r="H6">
        <v>1500</v>
      </c>
      <c r="I6">
        <v>1727</v>
      </c>
    </row>
    <row r="7" spans="1:10" x14ac:dyDescent="0.2">
      <c r="A7" s="6" t="s">
        <v>24</v>
      </c>
      <c r="B7" t="s">
        <v>9</v>
      </c>
      <c r="D7" t="s">
        <v>10</v>
      </c>
      <c r="E7" t="s">
        <v>25</v>
      </c>
      <c r="G7" t="s">
        <v>26</v>
      </c>
      <c r="H7">
        <v>50000</v>
      </c>
      <c r="I7">
        <v>1746</v>
      </c>
    </row>
    <row r="8" spans="1:10" ht="22.5" x14ac:dyDescent="0.2">
      <c r="A8" s="6" t="s">
        <v>27</v>
      </c>
      <c r="B8" t="s">
        <v>9</v>
      </c>
      <c r="D8" t="s">
        <v>10</v>
      </c>
      <c r="E8" t="s">
        <v>28</v>
      </c>
      <c r="F8" t="s">
        <v>29</v>
      </c>
      <c r="H8">
        <v>2552</v>
      </c>
      <c r="I8">
        <v>1752</v>
      </c>
      <c r="J8" t="s">
        <v>30</v>
      </c>
    </row>
    <row r="9" spans="1:10" ht="22.5" x14ac:dyDescent="0.2">
      <c r="A9" s="6" t="s">
        <v>32</v>
      </c>
      <c r="B9" t="s">
        <v>9</v>
      </c>
      <c r="D9" t="s">
        <v>10</v>
      </c>
      <c r="E9" t="s">
        <v>31</v>
      </c>
      <c r="F9" t="s">
        <v>35</v>
      </c>
      <c r="H9">
        <v>20532</v>
      </c>
      <c r="I9">
        <v>1760</v>
      </c>
      <c r="J9" t="s">
        <v>15</v>
      </c>
    </row>
    <row r="10" spans="1:10" ht="22.5" x14ac:dyDescent="0.2">
      <c r="A10" s="6" t="s">
        <v>33</v>
      </c>
      <c r="B10" t="s">
        <v>9</v>
      </c>
      <c r="D10" t="s">
        <v>10</v>
      </c>
      <c r="E10" t="s">
        <v>34</v>
      </c>
      <c r="F10" t="s">
        <v>36</v>
      </c>
      <c r="H10">
        <v>6960</v>
      </c>
      <c r="I10">
        <v>1760</v>
      </c>
      <c r="J10" t="s">
        <v>15</v>
      </c>
    </row>
    <row r="11" spans="1:10" x14ac:dyDescent="0.2">
      <c r="A11" s="6" t="s">
        <v>37</v>
      </c>
      <c r="B11" t="s">
        <v>9</v>
      </c>
      <c r="D11" t="s">
        <v>10</v>
      </c>
      <c r="E11" t="s">
        <v>38</v>
      </c>
      <c r="F11" t="s">
        <v>39</v>
      </c>
      <c r="H11">
        <v>1240.3</v>
      </c>
      <c r="I11">
        <v>1761</v>
      </c>
    </row>
    <row r="12" spans="1:10" ht="33.75" x14ac:dyDescent="0.2">
      <c r="A12" s="6" t="s">
        <v>40</v>
      </c>
      <c r="B12" t="s">
        <v>9</v>
      </c>
      <c r="D12" t="s">
        <v>10</v>
      </c>
      <c r="E12" t="s">
        <v>41</v>
      </c>
      <c r="F12" t="s">
        <v>42</v>
      </c>
      <c r="H12">
        <v>17400</v>
      </c>
    </row>
    <row r="13" spans="1:10" ht="22.5" x14ac:dyDescent="0.2">
      <c r="A13" s="6" t="s">
        <v>45</v>
      </c>
      <c r="B13" t="s">
        <v>9</v>
      </c>
      <c r="D13" t="s">
        <v>10</v>
      </c>
      <c r="E13" t="s">
        <v>44</v>
      </c>
      <c r="F13" t="s">
        <v>43</v>
      </c>
      <c r="H13">
        <v>9280</v>
      </c>
      <c r="I13">
        <v>1903</v>
      </c>
    </row>
    <row r="14" spans="1:10" x14ac:dyDescent="0.2">
      <c r="A14" s="6" t="s">
        <v>46</v>
      </c>
      <c r="B14" t="s">
        <v>9</v>
      </c>
      <c r="D14" t="s">
        <v>10</v>
      </c>
      <c r="E14" t="s">
        <v>47</v>
      </c>
      <c r="F14" t="s">
        <v>48</v>
      </c>
      <c r="H14">
        <v>431</v>
      </c>
      <c r="I14">
        <v>1914</v>
      </c>
    </row>
    <row r="15" spans="1:10" x14ac:dyDescent="0.2">
      <c r="A15" s="6" t="s">
        <v>46</v>
      </c>
      <c r="B15" t="s">
        <v>9</v>
      </c>
      <c r="D15" t="s">
        <v>10</v>
      </c>
      <c r="E15" t="s">
        <v>49</v>
      </c>
      <c r="F15" t="s">
        <v>50</v>
      </c>
      <c r="H15">
        <v>728</v>
      </c>
      <c r="I15">
        <v>1914</v>
      </c>
    </row>
    <row r="16" spans="1:10" x14ac:dyDescent="0.2">
      <c r="A16" s="6" t="s">
        <v>46</v>
      </c>
      <c r="B16" t="s">
        <v>9</v>
      </c>
      <c r="D16" t="s">
        <v>10</v>
      </c>
      <c r="E16" t="s">
        <v>51</v>
      </c>
      <c r="F16" t="s">
        <v>52</v>
      </c>
      <c r="H16">
        <v>705</v>
      </c>
      <c r="I16">
        <v>1914</v>
      </c>
    </row>
    <row r="17" spans="1:9" x14ac:dyDescent="0.2">
      <c r="A17" s="6" t="s">
        <v>46</v>
      </c>
      <c r="B17" t="s">
        <v>9</v>
      </c>
      <c r="D17" t="s">
        <v>10</v>
      </c>
      <c r="E17" t="s">
        <v>53</v>
      </c>
      <c r="F17" t="s">
        <v>54</v>
      </c>
      <c r="H17">
        <v>2033</v>
      </c>
      <c r="I17">
        <v>1914</v>
      </c>
    </row>
    <row r="18" spans="1:9" x14ac:dyDescent="0.2">
      <c r="A18" s="6" t="s">
        <v>46</v>
      </c>
      <c r="B18" t="s">
        <v>9</v>
      </c>
      <c r="D18" t="s">
        <v>10</v>
      </c>
      <c r="E18" t="s">
        <v>55</v>
      </c>
      <c r="F18" t="s">
        <v>56</v>
      </c>
      <c r="H18">
        <v>448</v>
      </c>
      <c r="I18">
        <v>1914</v>
      </c>
    </row>
    <row r="19" spans="1:9" x14ac:dyDescent="0.2">
      <c r="A19" s="6" t="s">
        <v>46</v>
      </c>
      <c r="B19" t="s">
        <v>9</v>
      </c>
      <c r="D19" t="s">
        <v>10</v>
      </c>
      <c r="E19" t="s">
        <v>57</v>
      </c>
      <c r="F19" t="s">
        <v>58</v>
      </c>
      <c r="H19">
        <v>469</v>
      </c>
      <c r="I19">
        <v>1914</v>
      </c>
    </row>
    <row r="20" spans="1:9" x14ac:dyDescent="0.2">
      <c r="A20" s="6" t="s">
        <v>46</v>
      </c>
      <c r="B20" t="s">
        <v>9</v>
      </c>
      <c r="D20" t="s">
        <v>10</v>
      </c>
      <c r="E20" t="s">
        <v>59</v>
      </c>
      <c r="F20" t="s">
        <v>60</v>
      </c>
      <c r="H20">
        <v>834</v>
      </c>
      <c r="I20">
        <v>1919</v>
      </c>
    </row>
    <row r="21" spans="1:9" x14ac:dyDescent="0.2">
      <c r="A21" s="6" t="s">
        <v>46</v>
      </c>
      <c r="B21" t="s">
        <v>9</v>
      </c>
      <c r="D21" t="s">
        <v>10</v>
      </c>
      <c r="E21" t="s">
        <v>61</v>
      </c>
      <c r="F21" t="s">
        <v>62</v>
      </c>
      <c r="H21">
        <v>1045</v>
      </c>
      <c r="I21">
        <v>1919</v>
      </c>
    </row>
    <row r="22" spans="1:9" x14ac:dyDescent="0.2">
      <c r="A22" s="6" t="s">
        <v>46</v>
      </c>
      <c r="B22" t="s">
        <v>9</v>
      </c>
      <c r="D22" t="s">
        <v>10</v>
      </c>
      <c r="E22" t="s">
        <v>63</v>
      </c>
      <c r="F22" t="s">
        <v>64</v>
      </c>
      <c r="H22">
        <v>295</v>
      </c>
      <c r="I22">
        <v>1919</v>
      </c>
    </row>
    <row r="23" spans="1:9" ht="22.5" x14ac:dyDescent="0.2">
      <c r="A23" s="6" t="s">
        <v>67</v>
      </c>
      <c r="B23" t="s">
        <v>9</v>
      </c>
      <c r="D23" t="s">
        <v>10</v>
      </c>
      <c r="E23" t="s">
        <v>66</v>
      </c>
      <c r="F23" t="s">
        <v>65</v>
      </c>
      <c r="H23">
        <v>17400</v>
      </c>
      <c r="I23">
        <v>1923</v>
      </c>
    </row>
    <row r="24" spans="1:9" ht="22.5" x14ac:dyDescent="0.2">
      <c r="A24" s="6" t="s">
        <v>68</v>
      </c>
      <c r="B24" t="s">
        <v>9</v>
      </c>
      <c r="D24" t="s">
        <v>10</v>
      </c>
      <c r="E24" t="s">
        <v>69</v>
      </c>
      <c r="F24" t="s">
        <v>70</v>
      </c>
      <c r="H24">
        <f>30400+4864</f>
        <v>35264</v>
      </c>
      <c r="I24">
        <v>1934</v>
      </c>
    </row>
    <row r="25" spans="1:9" ht="22.5" x14ac:dyDescent="0.2">
      <c r="A25" s="6" t="s">
        <v>71</v>
      </c>
      <c r="B25" t="s">
        <v>9</v>
      </c>
      <c r="D25" t="s">
        <v>10</v>
      </c>
      <c r="E25" t="s">
        <v>72</v>
      </c>
      <c r="F25" t="s">
        <v>73</v>
      </c>
      <c r="H25">
        <f>1200+192</f>
        <v>1392</v>
      </c>
      <c r="I25">
        <v>1925</v>
      </c>
    </row>
    <row r="26" spans="1:9" x14ac:dyDescent="0.2">
      <c r="A26" s="6" t="s">
        <v>74</v>
      </c>
      <c r="B26" t="s">
        <v>9</v>
      </c>
      <c r="D26" t="s">
        <v>10</v>
      </c>
      <c r="E26" t="s">
        <v>75</v>
      </c>
      <c r="F26" t="s">
        <v>76</v>
      </c>
      <c r="H26">
        <v>874.5</v>
      </c>
      <c r="I26">
        <v>1928</v>
      </c>
    </row>
    <row r="27" spans="1:9" ht="33.75" x14ac:dyDescent="0.2">
      <c r="A27" s="6" t="s">
        <v>77</v>
      </c>
      <c r="B27" t="s">
        <v>9</v>
      </c>
      <c r="D27" t="s">
        <v>10</v>
      </c>
      <c r="E27" t="s">
        <v>78</v>
      </c>
      <c r="F27" t="s">
        <v>79</v>
      </c>
      <c r="H27">
        <v>17400</v>
      </c>
      <c r="I27">
        <v>1936</v>
      </c>
    </row>
    <row r="28" spans="1:9" ht="22.5" x14ac:dyDescent="0.2">
      <c r="A28" s="6" t="s">
        <v>80</v>
      </c>
      <c r="B28" t="s">
        <v>9</v>
      </c>
      <c r="D28" t="s">
        <v>10</v>
      </c>
      <c r="E28" t="s">
        <v>41</v>
      </c>
      <c r="F28" t="s">
        <v>42</v>
      </c>
      <c r="H28">
        <v>25520</v>
      </c>
      <c r="I28">
        <v>1941</v>
      </c>
    </row>
    <row r="29" spans="1:9" ht="22.5" x14ac:dyDescent="0.2">
      <c r="A29" s="6" t="s">
        <v>81</v>
      </c>
      <c r="B29" t="s">
        <v>9</v>
      </c>
      <c r="D29" t="s">
        <v>10</v>
      </c>
      <c r="E29" t="s">
        <v>78</v>
      </c>
      <c r="F29" t="s">
        <v>79</v>
      </c>
      <c r="H29">
        <v>25520</v>
      </c>
      <c r="I29">
        <v>1942</v>
      </c>
    </row>
    <row r="30" spans="1:9" x14ac:dyDescent="0.2">
      <c r="A30" s="6" t="s">
        <v>46</v>
      </c>
      <c r="B30" t="s">
        <v>9</v>
      </c>
      <c r="D30" t="s">
        <v>10</v>
      </c>
      <c r="E30" t="s">
        <v>61</v>
      </c>
      <c r="F30" t="s">
        <v>62</v>
      </c>
      <c r="H30">
        <v>1055</v>
      </c>
      <c r="I30">
        <v>1943</v>
      </c>
    </row>
    <row r="31" spans="1:9" x14ac:dyDescent="0.2">
      <c r="A31" s="6" t="s">
        <v>83</v>
      </c>
      <c r="B31" t="s">
        <v>9</v>
      </c>
      <c r="D31" t="s">
        <v>10</v>
      </c>
      <c r="E31" t="s">
        <v>82</v>
      </c>
      <c r="F31" t="s">
        <v>84</v>
      </c>
      <c r="H31">
        <v>1362</v>
      </c>
      <c r="I31">
        <v>1943</v>
      </c>
    </row>
    <row r="32" spans="1:9" x14ac:dyDescent="0.2">
      <c r="A32" s="6" t="s">
        <v>86</v>
      </c>
      <c r="B32" t="s">
        <v>9</v>
      </c>
      <c r="D32" t="s">
        <v>10</v>
      </c>
      <c r="E32" t="s">
        <v>85</v>
      </c>
      <c r="F32" t="s">
        <v>87</v>
      </c>
      <c r="H32">
        <v>819</v>
      </c>
      <c r="I32">
        <v>1943</v>
      </c>
    </row>
    <row r="33" spans="1:9" x14ac:dyDescent="0.2">
      <c r="A33" s="6" t="s">
        <v>46</v>
      </c>
      <c r="B33" t="s">
        <v>9</v>
      </c>
      <c r="D33" t="s">
        <v>10</v>
      </c>
      <c r="E33" t="s">
        <v>88</v>
      </c>
      <c r="F33" t="s">
        <v>89</v>
      </c>
      <c r="H33">
        <v>445</v>
      </c>
      <c r="I33">
        <v>1943</v>
      </c>
    </row>
    <row r="34" spans="1:9" x14ac:dyDescent="0.2">
      <c r="A34" s="6" t="s">
        <v>46</v>
      </c>
      <c r="B34" t="s">
        <v>9</v>
      </c>
      <c r="D34" t="s">
        <v>10</v>
      </c>
      <c r="E34" t="s">
        <v>90</v>
      </c>
      <c r="F34" t="s">
        <v>91</v>
      </c>
      <c r="H34">
        <v>949</v>
      </c>
      <c r="I34">
        <v>1943</v>
      </c>
    </row>
    <row r="35" spans="1:9" ht="33.75" x14ac:dyDescent="0.2">
      <c r="A35" s="6" t="s">
        <v>92</v>
      </c>
      <c r="B35" t="s">
        <v>9</v>
      </c>
      <c r="D35" t="s">
        <v>10</v>
      </c>
      <c r="E35" t="s">
        <v>93</v>
      </c>
      <c r="F35" t="s">
        <v>94</v>
      </c>
      <c r="H35">
        <v>38280</v>
      </c>
      <c r="I35">
        <v>1952</v>
      </c>
    </row>
    <row r="36" spans="1:9" x14ac:dyDescent="0.2">
      <c r="A36" s="6" t="s">
        <v>97</v>
      </c>
      <c r="B36" t="s">
        <v>9</v>
      </c>
      <c r="D36" t="s">
        <v>10</v>
      </c>
      <c r="E36" t="s">
        <v>95</v>
      </c>
      <c r="F36" t="s">
        <v>96</v>
      </c>
      <c r="H36">
        <v>599</v>
      </c>
      <c r="I36">
        <v>1964</v>
      </c>
    </row>
    <row r="37" spans="1:9" x14ac:dyDescent="0.2">
      <c r="A37" s="6" t="s">
        <v>100</v>
      </c>
      <c r="B37" t="s">
        <v>9</v>
      </c>
      <c r="D37" t="s">
        <v>10</v>
      </c>
      <c r="E37" t="s">
        <v>98</v>
      </c>
      <c r="F37" t="s">
        <v>99</v>
      </c>
      <c r="H37">
        <v>869</v>
      </c>
      <c r="I37">
        <v>1964</v>
      </c>
    </row>
    <row r="38" spans="1:9" x14ac:dyDescent="0.2">
      <c r="A38" s="6" t="s">
        <v>102</v>
      </c>
      <c r="B38" t="s">
        <v>9</v>
      </c>
      <c r="D38" t="s">
        <v>10</v>
      </c>
      <c r="E38" t="s">
        <v>101</v>
      </c>
      <c r="F38" t="s">
        <v>103</v>
      </c>
      <c r="H38">
        <v>401</v>
      </c>
      <c r="I38">
        <v>1964</v>
      </c>
    </row>
    <row r="39" spans="1:9" x14ac:dyDescent="0.2">
      <c r="A39" s="6" t="s">
        <v>100</v>
      </c>
      <c r="B39" t="s">
        <v>9</v>
      </c>
      <c r="D39" t="s">
        <v>10</v>
      </c>
      <c r="E39" t="s">
        <v>104</v>
      </c>
      <c r="F39" t="s">
        <v>105</v>
      </c>
      <c r="H39">
        <v>1139</v>
      </c>
      <c r="I39">
        <v>1964</v>
      </c>
    </row>
    <row r="40" spans="1:9" x14ac:dyDescent="0.2">
      <c r="A40" s="6" t="s">
        <v>100</v>
      </c>
      <c r="B40" t="s">
        <v>9</v>
      </c>
      <c r="D40" t="s">
        <v>10</v>
      </c>
      <c r="E40" t="s">
        <v>98</v>
      </c>
      <c r="F40" t="s">
        <v>99</v>
      </c>
      <c r="H40">
        <v>455</v>
      </c>
      <c r="I40">
        <v>1964</v>
      </c>
    </row>
    <row r="41" spans="1:9" x14ac:dyDescent="0.2">
      <c r="A41" s="6" t="s">
        <v>100</v>
      </c>
      <c r="B41" t="s">
        <v>9</v>
      </c>
      <c r="D41" t="s">
        <v>10</v>
      </c>
      <c r="E41" t="s">
        <v>49</v>
      </c>
      <c r="F41" t="s">
        <v>50</v>
      </c>
      <c r="H41">
        <v>728</v>
      </c>
      <c r="I41">
        <v>1964</v>
      </c>
    </row>
    <row r="42" spans="1:9" ht="22.5" x14ac:dyDescent="0.2">
      <c r="A42" s="6" t="s">
        <v>106</v>
      </c>
      <c r="B42" t="s">
        <v>9</v>
      </c>
      <c r="D42" t="s">
        <v>10</v>
      </c>
      <c r="E42" t="s">
        <v>72</v>
      </c>
      <c r="F42" t="s">
        <v>73</v>
      </c>
      <c r="H42">
        <v>6960</v>
      </c>
      <c r="I42">
        <v>1967</v>
      </c>
    </row>
    <row r="43" spans="1:9" ht="22.5" x14ac:dyDescent="0.2">
      <c r="A43" s="6" t="s">
        <v>109</v>
      </c>
      <c r="B43" t="s">
        <v>9</v>
      </c>
      <c r="D43" t="s">
        <v>10</v>
      </c>
      <c r="E43" t="s">
        <v>108</v>
      </c>
      <c r="F43" t="s">
        <v>107</v>
      </c>
      <c r="H43">
        <v>24360</v>
      </c>
      <c r="I43">
        <v>2022</v>
      </c>
    </row>
    <row r="44" spans="1:9" ht="22.5" x14ac:dyDescent="0.2">
      <c r="A44" s="6" t="s">
        <v>109</v>
      </c>
      <c r="B44" t="s">
        <v>9</v>
      </c>
      <c r="D44" t="s">
        <v>10</v>
      </c>
      <c r="E44" t="s">
        <v>110</v>
      </c>
      <c r="F44" t="s">
        <v>111</v>
      </c>
      <c r="H44">
        <v>25056</v>
      </c>
      <c r="I44">
        <v>2022</v>
      </c>
    </row>
    <row r="45" spans="1:9" ht="22.5" x14ac:dyDescent="0.2">
      <c r="A45" s="6" t="s">
        <v>112</v>
      </c>
      <c r="B45" t="s">
        <v>9</v>
      </c>
      <c r="D45" t="s">
        <v>10</v>
      </c>
      <c r="E45" t="s">
        <v>113</v>
      </c>
      <c r="F45" t="s">
        <v>114</v>
      </c>
      <c r="H45">
        <v>17400</v>
      </c>
      <c r="I45">
        <v>2099</v>
      </c>
    </row>
    <row r="46" spans="1:9" ht="22.5" x14ac:dyDescent="0.2">
      <c r="A46" s="6" t="s">
        <v>115</v>
      </c>
      <c r="B46" t="s">
        <v>9</v>
      </c>
      <c r="D46" t="s">
        <v>10</v>
      </c>
      <c r="E46" t="s">
        <v>116</v>
      </c>
      <c r="F46" t="s">
        <v>117</v>
      </c>
      <c r="H46">
        <v>17400</v>
      </c>
      <c r="I46">
        <v>2100</v>
      </c>
    </row>
    <row r="47" spans="1:9" ht="22.5" x14ac:dyDescent="0.2">
      <c r="A47" s="6" t="s">
        <v>118</v>
      </c>
      <c r="B47" t="s">
        <v>9</v>
      </c>
      <c r="D47" t="s">
        <v>10</v>
      </c>
      <c r="E47" t="s">
        <v>119</v>
      </c>
      <c r="F47" t="s">
        <v>120</v>
      </c>
      <c r="H47">
        <v>17400</v>
      </c>
      <c r="I47">
        <v>2101</v>
      </c>
    </row>
    <row r="48" spans="1:9" ht="22.5" x14ac:dyDescent="0.2">
      <c r="A48" s="6" t="s">
        <v>123</v>
      </c>
      <c r="B48" t="s">
        <v>9</v>
      </c>
      <c r="D48" t="s">
        <v>10</v>
      </c>
      <c r="E48" t="s">
        <v>121</v>
      </c>
      <c r="F48" t="s">
        <v>122</v>
      </c>
      <c r="H48">
        <v>25520</v>
      </c>
      <c r="I48">
        <v>2132</v>
      </c>
    </row>
    <row r="49" spans="1:9" ht="22.5" x14ac:dyDescent="0.2">
      <c r="A49" s="6" t="s">
        <v>124</v>
      </c>
      <c r="B49" t="s">
        <v>9</v>
      </c>
      <c r="D49" t="s">
        <v>10</v>
      </c>
      <c r="E49" t="s">
        <v>119</v>
      </c>
      <c r="F49" t="s">
        <v>120</v>
      </c>
      <c r="H49">
        <v>25520</v>
      </c>
      <c r="I49">
        <v>2148</v>
      </c>
    </row>
    <row r="50" spans="1:9" x14ac:dyDescent="0.2">
      <c r="A50" s="6" t="s">
        <v>126</v>
      </c>
      <c r="B50" t="s">
        <v>9</v>
      </c>
      <c r="D50" t="s">
        <v>10</v>
      </c>
      <c r="E50" t="s">
        <v>125</v>
      </c>
      <c r="F50" t="s">
        <v>127</v>
      </c>
      <c r="H50">
        <v>1227</v>
      </c>
      <c r="I50">
        <v>2149</v>
      </c>
    </row>
    <row r="51" spans="1:9" ht="33.75" x14ac:dyDescent="0.2">
      <c r="A51" s="6" t="s">
        <v>128</v>
      </c>
      <c r="B51" t="s">
        <v>9</v>
      </c>
      <c r="D51" t="s">
        <v>10</v>
      </c>
      <c r="E51" t="s">
        <v>129</v>
      </c>
      <c r="F51" t="s">
        <v>130</v>
      </c>
      <c r="H51">
        <v>12000</v>
      </c>
      <c r="I51">
        <v>2247</v>
      </c>
    </row>
    <row r="52" spans="1:9" ht="22.5" x14ac:dyDescent="0.2">
      <c r="A52" s="6" t="s">
        <v>131</v>
      </c>
      <c r="B52" t="s">
        <v>9</v>
      </c>
      <c r="D52" t="s">
        <v>10</v>
      </c>
      <c r="E52" t="s">
        <v>132</v>
      </c>
      <c r="F52" t="s">
        <v>133</v>
      </c>
      <c r="H52">
        <f>4400+704</f>
        <v>5104</v>
      </c>
      <c r="I52">
        <v>2252</v>
      </c>
    </row>
    <row r="53" spans="1:9" ht="22.5" x14ac:dyDescent="0.2">
      <c r="A53" s="6" t="s">
        <v>134</v>
      </c>
      <c r="B53" t="s">
        <v>9</v>
      </c>
      <c r="D53" t="s">
        <v>10</v>
      </c>
      <c r="E53" t="s">
        <v>135</v>
      </c>
      <c r="F53" t="s">
        <v>136</v>
      </c>
      <c r="H53">
        <v>38420.82</v>
      </c>
    </row>
    <row r="54" spans="1:9" ht="22.5" x14ac:dyDescent="0.2">
      <c r="A54" s="6" t="s">
        <v>134</v>
      </c>
      <c r="B54" t="s">
        <v>9</v>
      </c>
      <c r="D54" t="s">
        <v>10</v>
      </c>
      <c r="E54" t="s">
        <v>137</v>
      </c>
      <c r="F54" t="s">
        <v>138</v>
      </c>
      <c r="H54">
        <v>7196.21</v>
      </c>
    </row>
    <row r="55" spans="1:9" ht="22.5" x14ac:dyDescent="0.2">
      <c r="A55" s="6" t="s">
        <v>134</v>
      </c>
      <c r="B55" t="s">
        <v>9</v>
      </c>
      <c r="D55" t="s">
        <v>10</v>
      </c>
      <c r="E55" t="s">
        <v>139</v>
      </c>
      <c r="F55" t="s">
        <v>140</v>
      </c>
      <c r="H55">
        <f>6632.79+1333.13</f>
        <v>7965.92</v>
      </c>
    </row>
    <row r="56" spans="1:9" ht="22.5" x14ac:dyDescent="0.2">
      <c r="A56" s="6" t="s">
        <v>134</v>
      </c>
      <c r="B56" t="s">
        <v>9</v>
      </c>
      <c r="D56" t="s">
        <v>10</v>
      </c>
      <c r="E56" t="s">
        <v>141</v>
      </c>
      <c r="F56" t="s">
        <v>142</v>
      </c>
      <c r="H56">
        <v>13408.72</v>
      </c>
    </row>
    <row r="57" spans="1:9" x14ac:dyDescent="0.2">
      <c r="A57" s="6"/>
      <c r="B57" t="s">
        <v>9</v>
      </c>
      <c r="D57" t="s">
        <v>10</v>
      </c>
    </row>
    <row r="58" spans="1:9" x14ac:dyDescent="0.2">
      <c r="A58" s="6"/>
      <c r="B58" t="s">
        <v>9</v>
      </c>
      <c r="D58" t="s">
        <v>10</v>
      </c>
    </row>
    <row r="59" spans="1:9" x14ac:dyDescent="0.2">
      <c r="A59" s="6"/>
      <c r="B59" t="s">
        <v>9</v>
      </c>
      <c r="D59" t="s">
        <v>10</v>
      </c>
    </row>
    <row r="60" spans="1:9" x14ac:dyDescent="0.2">
      <c r="A60" s="6"/>
      <c r="B60" t="s">
        <v>9</v>
      </c>
      <c r="D60" t="s">
        <v>10</v>
      </c>
    </row>
    <row r="61" spans="1:9" x14ac:dyDescent="0.2">
      <c r="A61" s="6"/>
      <c r="B61" t="s">
        <v>9</v>
      </c>
      <c r="D61" t="s">
        <v>10</v>
      </c>
    </row>
    <row r="62" spans="1:9" x14ac:dyDescent="0.2">
      <c r="A62" s="6"/>
      <c r="B62" t="s">
        <v>9</v>
      </c>
      <c r="D62" t="s">
        <v>10</v>
      </c>
    </row>
    <row r="63" spans="1:9" x14ac:dyDescent="0.2">
      <c r="A63" s="6"/>
      <c r="B63" t="s">
        <v>9</v>
      </c>
      <c r="D63" t="s">
        <v>10</v>
      </c>
    </row>
    <row r="64" spans="1:9" x14ac:dyDescent="0.2">
      <c r="A64" s="6"/>
      <c r="B64" t="s">
        <v>9</v>
      </c>
      <c r="D64" t="s">
        <v>10</v>
      </c>
    </row>
    <row r="65" spans="1:4" x14ac:dyDescent="0.2">
      <c r="A65" s="6"/>
      <c r="B65" t="s">
        <v>9</v>
      </c>
      <c r="D65" t="s">
        <v>10</v>
      </c>
    </row>
    <row r="66" spans="1:4" x14ac:dyDescent="0.2">
      <c r="A66" s="6"/>
      <c r="B66" t="s">
        <v>9</v>
      </c>
      <c r="D66" t="s">
        <v>10</v>
      </c>
    </row>
    <row r="67" spans="1:4" x14ac:dyDescent="0.2">
      <c r="A67" s="6"/>
      <c r="B67" t="s">
        <v>9</v>
      </c>
      <c r="D67" t="s">
        <v>10</v>
      </c>
    </row>
    <row r="68" spans="1:4" x14ac:dyDescent="0.2">
      <c r="A68" s="6"/>
      <c r="B68" t="s">
        <v>9</v>
      </c>
      <c r="D68" t="s">
        <v>10</v>
      </c>
    </row>
    <row r="69" spans="1:4" x14ac:dyDescent="0.2">
      <c r="A69" s="6"/>
      <c r="B69" t="s">
        <v>9</v>
      </c>
      <c r="D69" t="s">
        <v>10</v>
      </c>
    </row>
    <row r="70" spans="1:4" x14ac:dyDescent="0.2">
      <c r="A70" s="6"/>
      <c r="B70" t="s">
        <v>9</v>
      </c>
      <c r="D70" t="s">
        <v>10</v>
      </c>
    </row>
    <row r="71" spans="1:4" x14ac:dyDescent="0.2">
      <c r="A71" s="6"/>
      <c r="B71" t="s">
        <v>9</v>
      </c>
      <c r="D71" t="s">
        <v>10</v>
      </c>
    </row>
    <row r="72" spans="1:4" x14ac:dyDescent="0.2">
      <c r="A72" s="6"/>
      <c r="B72" t="s">
        <v>9</v>
      </c>
      <c r="D72" t="s">
        <v>10</v>
      </c>
    </row>
    <row r="73" spans="1:4" x14ac:dyDescent="0.2">
      <c r="A73" s="6"/>
      <c r="B73" t="s">
        <v>9</v>
      </c>
      <c r="D73" t="s">
        <v>10</v>
      </c>
    </row>
    <row r="74" spans="1:4" x14ac:dyDescent="0.2">
      <c r="A74" s="6"/>
      <c r="B74" t="s">
        <v>9</v>
      </c>
      <c r="D74" t="s">
        <v>10</v>
      </c>
    </row>
    <row r="75" spans="1:4" x14ac:dyDescent="0.2">
      <c r="A75" s="6"/>
      <c r="B75" t="s">
        <v>9</v>
      </c>
      <c r="D75" t="s">
        <v>10</v>
      </c>
    </row>
    <row r="76" spans="1:4" x14ac:dyDescent="0.2">
      <c r="A76" s="6"/>
      <c r="B76" t="s">
        <v>9</v>
      </c>
      <c r="D76" t="s">
        <v>10</v>
      </c>
    </row>
    <row r="77" spans="1:4" x14ac:dyDescent="0.2">
      <c r="A77" s="6"/>
      <c r="B77" t="s">
        <v>9</v>
      </c>
      <c r="D77" t="s">
        <v>10</v>
      </c>
    </row>
    <row r="78" spans="1:4" x14ac:dyDescent="0.2">
      <c r="A78" s="6"/>
      <c r="B78" t="s">
        <v>9</v>
      </c>
      <c r="D78" t="s">
        <v>10</v>
      </c>
    </row>
    <row r="79" spans="1:4" x14ac:dyDescent="0.2">
      <c r="A79" s="6"/>
      <c r="B79" t="s">
        <v>9</v>
      </c>
      <c r="D79" t="s">
        <v>10</v>
      </c>
    </row>
    <row r="80" spans="1:4" x14ac:dyDescent="0.2">
      <c r="A80" s="6"/>
      <c r="B80" t="s">
        <v>9</v>
      </c>
      <c r="D80" t="s">
        <v>10</v>
      </c>
    </row>
    <row r="81" spans="1:4" x14ac:dyDescent="0.2">
      <c r="A81" s="6"/>
      <c r="B81" t="s">
        <v>9</v>
      </c>
      <c r="D81" t="s">
        <v>10</v>
      </c>
    </row>
    <row r="82" spans="1:4" x14ac:dyDescent="0.2">
      <c r="A82" s="6"/>
      <c r="B82" t="s">
        <v>9</v>
      </c>
      <c r="D82" t="s">
        <v>10</v>
      </c>
    </row>
    <row r="83" spans="1:4" x14ac:dyDescent="0.2">
      <c r="A83" s="6"/>
      <c r="B83" t="s">
        <v>9</v>
      </c>
      <c r="D83" t="s">
        <v>10</v>
      </c>
    </row>
    <row r="84" spans="1:4" x14ac:dyDescent="0.2">
      <c r="A84" s="6"/>
      <c r="B84" t="s">
        <v>9</v>
      </c>
      <c r="D84" t="s">
        <v>10</v>
      </c>
    </row>
    <row r="85" spans="1:4" x14ac:dyDescent="0.2">
      <c r="A85" s="6"/>
      <c r="B85" t="s">
        <v>9</v>
      </c>
      <c r="D85" t="s">
        <v>10</v>
      </c>
    </row>
    <row r="86" spans="1:4" x14ac:dyDescent="0.2">
      <c r="A86" s="6"/>
      <c r="B86" t="s">
        <v>9</v>
      </c>
      <c r="D86" t="s">
        <v>10</v>
      </c>
    </row>
    <row r="87" spans="1:4" x14ac:dyDescent="0.2">
      <c r="A87" s="6"/>
      <c r="B87" t="s">
        <v>9</v>
      </c>
      <c r="D87" t="s">
        <v>10</v>
      </c>
    </row>
    <row r="88" spans="1:4" x14ac:dyDescent="0.2">
      <c r="A88" s="6"/>
      <c r="B88" t="s">
        <v>9</v>
      </c>
      <c r="D88" t="s">
        <v>10</v>
      </c>
    </row>
    <row r="89" spans="1:4" x14ac:dyDescent="0.2">
      <c r="A89" s="6"/>
      <c r="B89" t="s">
        <v>9</v>
      </c>
      <c r="D89" t="s">
        <v>10</v>
      </c>
    </row>
    <row r="90" spans="1:4" x14ac:dyDescent="0.2">
      <c r="A90" s="6"/>
      <c r="B90" t="s">
        <v>9</v>
      </c>
      <c r="D90" t="s">
        <v>10</v>
      </c>
    </row>
    <row r="91" spans="1:4" x14ac:dyDescent="0.2">
      <c r="A91" s="6"/>
      <c r="B91" t="s">
        <v>9</v>
      </c>
      <c r="D91" t="s">
        <v>10</v>
      </c>
    </row>
    <row r="92" spans="1:4" x14ac:dyDescent="0.2">
      <c r="A92" s="6"/>
      <c r="B92" t="s">
        <v>9</v>
      </c>
      <c r="D92" t="s">
        <v>10</v>
      </c>
    </row>
    <row r="93" spans="1:4" x14ac:dyDescent="0.2">
      <c r="A93" s="6"/>
      <c r="B93" t="s">
        <v>9</v>
      </c>
      <c r="D93" t="s">
        <v>10</v>
      </c>
    </row>
    <row r="94" spans="1:4" x14ac:dyDescent="0.2">
      <c r="A94" s="6"/>
      <c r="B94" t="s">
        <v>9</v>
      </c>
      <c r="D94" t="s">
        <v>10</v>
      </c>
    </row>
    <row r="95" spans="1:4" x14ac:dyDescent="0.2">
      <c r="A95" s="6"/>
      <c r="B95" t="s">
        <v>9</v>
      </c>
      <c r="D95" t="s">
        <v>10</v>
      </c>
    </row>
    <row r="96" spans="1:4" x14ac:dyDescent="0.2">
      <c r="A96" s="6"/>
    </row>
    <row r="97" spans="1:1" x14ac:dyDescent="0.2">
      <c r="A97" s="6"/>
    </row>
    <row r="98" spans="1:1" x14ac:dyDescent="0.2">
      <c r="A98" s="6"/>
    </row>
    <row r="99" spans="1:1" x14ac:dyDescent="0.2">
      <c r="A99" s="6"/>
    </row>
    <row r="100" spans="1:1" x14ac:dyDescent="0.2">
      <c r="A100" s="6"/>
    </row>
    <row r="101" spans="1:1" x14ac:dyDescent="0.2">
      <c r="A101" s="6"/>
    </row>
    <row r="102" spans="1:1" x14ac:dyDescent="0.2">
      <c r="A102" s="6"/>
    </row>
    <row r="103" spans="1:1" x14ac:dyDescent="0.2">
      <c r="A103" s="6"/>
    </row>
    <row r="104" spans="1:1" x14ac:dyDescent="0.2">
      <c r="A104" s="6"/>
    </row>
    <row r="105" spans="1:1" x14ac:dyDescent="0.2">
      <c r="A105" s="6"/>
    </row>
    <row r="106" spans="1:1" x14ac:dyDescent="0.2">
      <c r="A106" s="6"/>
    </row>
    <row r="107" spans="1:1" x14ac:dyDescent="0.2">
      <c r="A107" s="6"/>
    </row>
    <row r="108" spans="1:1" x14ac:dyDescent="0.2">
      <c r="A108" s="6"/>
    </row>
    <row r="109" spans="1:1" x14ac:dyDescent="0.2">
      <c r="A109" s="6"/>
    </row>
    <row r="110" spans="1:1" x14ac:dyDescent="0.2">
      <c r="A110" s="6"/>
    </row>
    <row r="111" spans="1:1" x14ac:dyDescent="0.2">
      <c r="A111" s="6"/>
    </row>
    <row r="112" spans="1:1" x14ac:dyDescent="0.2">
      <c r="A112" s="6"/>
    </row>
    <row r="113" spans="1:1" x14ac:dyDescent="0.2">
      <c r="A113" s="6"/>
    </row>
    <row r="114" spans="1:1" x14ac:dyDescent="0.2">
      <c r="A114" s="6"/>
    </row>
    <row r="115" spans="1:1" x14ac:dyDescent="0.2">
      <c r="A115" s="6"/>
    </row>
    <row r="116" spans="1:1" x14ac:dyDescent="0.2">
      <c r="A116" s="6"/>
    </row>
    <row r="117" spans="1:1" x14ac:dyDescent="0.2">
      <c r="A117" s="6"/>
    </row>
    <row r="118" spans="1:1" ht="25.5" customHeight="1" x14ac:dyDescent="0.2">
      <c r="A118" s="6"/>
    </row>
    <row r="119" spans="1:1" x14ac:dyDescent="0.2">
      <c r="A119" s="6"/>
    </row>
    <row r="120" spans="1:1" x14ac:dyDescent="0.2">
      <c r="A120" s="6"/>
    </row>
    <row r="121" spans="1:1" x14ac:dyDescent="0.2">
      <c r="A121" s="6"/>
    </row>
    <row r="122" spans="1:1" x14ac:dyDescent="0.2">
      <c r="A122" s="6"/>
    </row>
    <row r="123" spans="1:1" x14ac:dyDescent="0.2">
      <c r="A123" s="6"/>
    </row>
    <row r="124" spans="1:1" x14ac:dyDescent="0.2">
      <c r="A124" s="6"/>
    </row>
    <row r="125" spans="1:1" x14ac:dyDescent="0.2">
      <c r="A125" s="6"/>
    </row>
    <row r="126" spans="1:1" x14ac:dyDescent="0.2">
      <c r="A126" s="6"/>
    </row>
    <row r="127" spans="1:1" x14ac:dyDescent="0.2">
      <c r="A127" s="6"/>
    </row>
    <row r="128" spans="1:1" x14ac:dyDescent="0.2">
      <c r="A128" s="6"/>
    </row>
    <row r="129" spans="1:1" x14ac:dyDescent="0.2">
      <c r="A129" s="6"/>
    </row>
    <row r="130" spans="1:1" x14ac:dyDescent="0.2">
      <c r="A130" s="6"/>
    </row>
    <row r="131" spans="1:1" x14ac:dyDescent="0.2">
      <c r="A131" s="6"/>
    </row>
    <row r="132" spans="1:1" x14ac:dyDescent="0.2">
      <c r="A132" s="6"/>
    </row>
    <row r="133" spans="1:1" x14ac:dyDescent="0.2">
      <c r="A133" s="6"/>
    </row>
    <row r="134" spans="1:1" x14ac:dyDescent="0.2">
      <c r="A134" s="6"/>
    </row>
    <row r="135" spans="1:1" x14ac:dyDescent="0.2">
      <c r="A135" s="6"/>
    </row>
    <row r="136" spans="1:1" x14ac:dyDescent="0.2">
      <c r="A136" s="6"/>
    </row>
    <row r="137" spans="1:1" x14ac:dyDescent="0.2">
      <c r="A137" s="6"/>
    </row>
    <row r="138" spans="1:1" x14ac:dyDescent="0.2">
      <c r="A138" s="6"/>
    </row>
    <row r="139" spans="1:1" x14ac:dyDescent="0.2">
      <c r="A139" s="6"/>
    </row>
    <row r="140" spans="1:1" x14ac:dyDescent="0.2">
      <c r="A140" s="6"/>
    </row>
    <row r="141" spans="1:1" x14ac:dyDescent="0.2">
      <c r="A141" s="6"/>
    </row>
    <row r="142" spans="1:1" x14ac:dyDescent="0.2">
      <c r="A142" s="6"/>
    </row>
    <row r="143" spans="1:1" x14ac:dyDescent="0.2">
      <c r="A143" s="6"/>
    </row>
    <row r="144" spans="1:1" x14ac:dyDescent="0.2">
      <c r="A144" s="6"/>
    </row>
    <row r="145" spans="1:1" x14ac:dyDescent="0.2">
      <c r="A145" s="6"/>
    </row>
    <row r="146" spans="1:1" x14ac:dyDescent="0.2">
      <c r="A146" s="6"/>
    </row>
    <row r="147" spans="1:1" x14ac:dyDescent="0.2">
      <c r="A147" s="6"/>
    </row>
    <row r="148" spans="1:1" x14ac:dyDescent="0.2">
      <c r="A148" s="6"/>
    </row>
    <row r="149" spans="1:1" x14ac:dyDescent="0.2">
      <c r="A149" s="6"/>
    </row>
    <row r="150" spans="1:1" x14ac:dyDescent="0.2">
      <c r="A150" s="6"/>
    </row>
    <row r="151" spans="1:1" x14ac:dyDescent="0.2">
      <c r="A151" s="6"/>
    </row>
    <row r="152" spans="1:1" x14ac:dyDescent="0.2">
      <c r="A152" s="6"/>
    </row>
    <row r="153" spans="1:1" x14ac:dyDescent="0.2">
      <c r="A153" s="6"/>
    </row>
    <row r="154" spans="1:1" x14ac:dyDescent="0.2">
      <c r="A154" s="6"/>
    </row>
    <row r="155" spans="1:1" x14ac:dyDescent="0.2">
      <c r="A155" s="6"/>
    </row>
    <row r="156" spans="1:1" x14ac:dyDescent="0.2">
      <c r="A156" s="6"/>
    </row>
    <row r="157" spans="1:1" x14ac:dyDescent="0.2">
      <c r="A157" s="6"/>
    </row>
    <row r="158" spans="1:1" x14ac:dyDescent="0.2">
      <c r="A158" s="6"/>
    </row>
    <row r="159" spans="1:1" x14ac:dyDescent="0.2">
      <c r="A159" s="6"/>
    </row>
    <row r="160" spans="1:1" x14ac:dyDescent="0.2">
      <c r="A160" s="6"/>
    </row>
    <row r="161" spans="1:4" x14ac:dyDescent="0.2">
      <c r="A161" s="6"/>
    </row>
    <row r="162" spans="1:4" x14ac:dyDescent="0.2">
      <c r="A162" s="6"/>
    </row>
    <row r="166" spans="1:4" x14ac:dyDescent="0.2">
      <c r="B166" t="s">
        <v>9</v>
      </c>
      <c r="D166" t="s">
        <v>10</v>
      </c>
    </row>
    <row r="167" spans="1:4" x14ac:dyDescent="0.2">
      <c r="B167" t="s">
        <v>9</v>
      </c>
      <c r="D167" t="s">
        <v>10</v>
      </c>
    </row>
    <row r="168" spans="1:4" x14ac:dyDescent="0.2">
      <c r="B168" t="s">
        <v>9</v>
      </c>
      <c r="D168" t="s">
        <v>10</v>
      </c>
    </row>
    <row r="169" spans="1:4" x14ac:dyDescent="0.2">
      <c r="B169" t="s">
        <v>9</v>
      </c>
      <c r="D169" t="s">
        <v>10</v>
      </c>
    </row>
    <row r="170" spans="1:4" x14ac:dyDescent="0.2">
      <c r="B170" t="s">
        <v>9</v>
      </c>
      <c r="D170" t="s">
        <v>10</v>
      </c>
    </row>
    <row r="171" spans="1:4" x14ac:dyDescent="0.2">
      <c r="B171" t="s">
        <v>9</v>
      </c>
      <c r="D171" t="s">
        <v>10</v>
      </c>
    </row>
    <row r="172" spans="1:4" x14ac:dyDescent="0.2">
      <c r="B172" t="s">
        <v>9</v>
      </c>
      <c r="D172" t="s">
        <v>10</v>
      </c>
    </row>
    <row r="173" spans="1:4" x14ac:dyDescent="0.2">
      <c r="B173" t="s">
        <v>9</v>
      </c>
      <c r="D173" t="s">
        <v>10</v>
      </c>
    </row>
    <row r="174" spans="1:4" x14ac:dyDescent="0.2">
      <c r="B174" t="s">
        <v>9</v>
      </c>
      <c r="D174" t="s">
        <v>10</v>
      </c>
    </row>
    <row r="175" spans="1:4" x14ac:dyDescent="0.2">
      <c r="B175" t="s">
        <v>9</v>
      </c>
      <c r="D175" t="s">
        <v>10</v>
      </c>
    </row>
    <row r="176" spans="1:4" x14ac:dyDescent="0.2">
      <c r="B176" t="s">
        <v>9</v>
      </c>
      <c r="D176" t="s">
        <v>10</v>
      </c>
    </row>
    <row r="177" spans="2:4" x14ac:dyDescent="0.2">
      <c r="B177" t="s">
        <v>9</v>
      </c>
      <c r="D177" t="s">
        <v>10</v>
      </c>
    </row>
    <row r="178" spans="2:4" x14ac:dyDescent="0.2">
      <c r="B178" t="s">
        <v>9</v>
      </c>
      <c r="D178" t="s">
        <v>10</v>
      </c>
    </row>
    <row r="179" spans="2:4" x14ac:dyDescent="0.2">
      <c r="B179" t="s">
        <v>9</v>
      </c>
      <c r="D179" t="s">
        <v>10</v>
      </c>
    </row>
    <row r="180" spans="2:4" x14ac:dyDescent="0.2">
      <c r="B180" t="s">
        <v>9</v>
      </c>
      <c r="D180" t="s">
        <v>10</v>
      </c>
    </row>
    <row r="181" spans="2:4" x14ac:dyDescent="0.2">
      <c r="B181" t="s">
        <v>9</v>
      </c>
      <c r="D181" t="s">
        <v>10</v>
      </c>
    </row>
    <row r="182" spans="2:4" x14ac:dyDescent="0.2">
      <c r="B182" t="s">
        <v>9</v>
      </c>
      <c r="D182" t="s">
        <v>10</v>
      </c>
    </row>
    <row r="183" spans="2:4" x14ac:dyDescent="0.2">
      <c r="B183" t="s">
        <v>9</v>
      </c>
      <c r="D183" t="s">
        <v>10</v>
      </c>
    </row>
    <row r="184" spans="2:4" x14ac:dyDescent="0.2">
      <c r="B184" t="s">
        <v>9</v>
      </c>
      <c r="D184" t="s">
        <v>10</v>
      </c>
    </row>
    <row r="185" spans="2:4" x14ac:dyDescent="0.2">
      <c r="B185" t="s">
        <v>9</v>
      </c>
      <c r="D185" t="s">
        <v>10</v>
      </c>
    </row>
    <row r="186" spans="2:4" x14ac:dyDescent="0.2">
      <c r="B186" t="s">
        <v>9</v>
      </c>
      <c r="D186" t="s">
        <v>10</v>
      </c>
    </row>
    <row r="251" spans="1:1" x14ac:dyDescent="0.2">
      <c r="A251" s="6"/>
    </row>
    <row r="252" spans="1:1" x14ac:dyDescent="0.2">
      <c r="A252" s="6"/>
    </row>
    <row r="253" spans="1:1" x14ac:dyDescent="0.2">
      <c r="A253" s="6"/>
    </row>
    <row r="254" spans="1:1" x14ac:dyDescent="0.2">
      <c r="A254" s="6"/>
    </row>
    <row r="255" spans="1:1" x14ac:dyDescent="0.2">
      <c r="A255" s="6"/>
    </row>
    <row r="256" spans="1:1" x14ac:dyDescent="0.2">
      <c r="A256" s="6"/>
    </row>
    <row r="257" spans="1:1" x14ac:dyDescent="0.2">
      <c r="A257" s="6"/>
    </row>
    <row r="258" spans="1:1" x14ac:dyDescent="0.2">
      <c r="A258" s="6"/>
    </row>
    <row r="259" spans="1:1" x14ac:dyDescent="0.2">
      <c r="A259" s="6"/>
    </row>
    <row r="313" spans="1:1" x14ac:dyDescent="0.2">
      <c r="A313" s="6"/>
    </row>
    <row r="314" spans="1:1" x14ac:dyDescent="0.2">
      <c r="A314" s="6"/>
    </row>
    <row r="329" spans="1:1" x14ac:dyDescent="0.2">
      <c r="A329" s="6"/>
    </row>
    <row r="330" spans="1:1" x14ac:dyDescent="0.2">
      <c r="A330" s="6"/>
    </row>
    <row r="331" spans="1:1" x14ac:dyDescent="0.2">
      <c r="A331" s="6"/>
    </row>
    <row r="332" spans="1:1" x14ac:dyDescent="0.2">
      <c r="A332" s="6"/>
    </row>
    <row r="333" spans="1:1" x14ac:dyDescent="0.2">
      <c r="A333" s="6"/>
    </row>
    <row r="334" spans="1:1" x14ac:dyDescent="0.2">
      <c r="A334" s="6"/>
    </row>
    <row r="335" spans="1:1" x14ac:dyDescent="0.2">
      <c r="A335" s="6"/>
    </row>
    <row r="336" spans="1:1" x14ac:dyDescent="0.2">
      <c r="A336" s="6"/>
    </row>
    <row r="337" spans="1:1" x14ac:dyDescent="0.2">
      <c r="A337" s="6"/>
    </row>
    <row r="338" spans="1:1" x14ac:dyDescent="0.2">
      <c r="A338" s="6"/>
    </row>
    <row r="339" spans="1:1" x14ac:dyDescent="0.2">
      <c r="A339" s="6"/>
    </row>
    <row r="340" spans="1:1" x14ac:dyDescent="0.2">
      <c r="A340" s="6"/>
    </row>
    <row r="341" spans="1:1" x14ac:dyDescent="0.2">
      <c r="A341" s="6"/>
    </row>
    <row r="342" spans="1:1" x14ac:dyDescent="0.2">
      <c r="A342" s="6"/>
    </row>
    <row r="365" spans="1:1" x14ac:dyDescent="0.2">
      <c r="A365" s="6"/>
    </row>
    <row r="366" spans="1:1" x14ac:dyDescent="0.2">
      <c r="A366" s="6"/>
    </row>
    <row r="379" spans="1:1" x14ac:dyDescent="0.2">
      <c r="A379" s="6"/>
    </row>
    <row r="483" spans="1:1" x14ac:dyDescent="0.2">
      <c r="A483" s="6"/>
    </row>
    <row r="485" spans="1:1" x14ac:dyDescent="0.2">
      <c r="A485" s="6"/>
    </row>
    <row r="486" spans="1:1" x14ac:dyDescent="0.2">
      <c r="A486" s="6"/>
    </row>
    <row r="487" spans="1:1" x14ac:dyDescent="0.2">
      <c r="A487" s="6"/>
    </row>
    <row r="488" spans="1:1" x14ac:dyDescent="0.2">
      <c r="A488" s="6"/>
    </row>
    <row r="489" spans="1:1" x14ac:dyDescent="0.2">
      <c r="A489" s="6"/>
    </row>
  </sheetData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Robe sandoval</cp:lastModifiedBy>
  <cp:lastPrinted>2017-03-30T22:33:31Z</cp:lastPrinted>
  <dcterms:created xsi:type="dcterms:W3CDTF">2014-10-22T05:35:08Z</dcterms:created>
  <dcterms:modified xsi:type="dcterms:W3CDTF">2025-12-22T20:15:49Z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