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D38" i="2" s="1"/>
  <c r="C20" i="2"/>
  <c r="C38" i="2" s="1"/>
  <c r="B20" i="2"/>
  <c r="D9" i="2"/>
  <c r="C9" i="2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<sst xmlns="http://schemas.openxmlformats.org/spreadsheetml/2006/main" count="40" uniqueCount="30">
  <si>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</si>
  <si>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</si>
  <si>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</si>
  <si>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</si>
  <si>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</si>
  <si>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</si>
  <si>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</si>
  <si>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</si>
  <si>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</si>
  <si>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</si>
  <si>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</si>
  <si>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</si>
  <si>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</si>
  <si>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</si>
  <si>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</si>
  <si>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</si>
  <si>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</si>
  <si>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</si>
  <si>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</si>
  <si>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</si>
  <si>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</si>
  <si>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</si>
  <si>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</si>
  <si>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</si>
  <si>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</si>
  <si>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CASA DE LA CULTURA, MOROLEÓN, GTO.
Estado de Variación en la Hacienda Pública
Del 1 de Enero 31 de Marzo de 2026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</si>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</sst>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vertical="top"/>
      <protection locked="0"/>
    </xf>
    <xf numFmtId="0" fontId="4" fillId="0" borderId="0" xfId="3" applyFont="1" applyFill="1" applyBorder="1" applyAlignment="1" applyProtection="1">
      <alignment horizontal="center"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13" zoomScaleNormal="100" workbookViewId="0">
      <selection activeCell="I45" sqref="I45"/>
    </sheetView>
  </sheetViews>
  <sheetFormatPr baseColWidth="10" defaultColWidth="9.28515625" defaultRowHeight="11.25" x14ac:dyDescent="0.25"/>
  <cols>
    <col min="1" max="1" width="62.710937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2677.01</v>
      </c>
      <c r="C4" s="16"/>
      <c r="D4" s="16"/>
      <c r="E4" s="16"/>
      <c r="F4" s="15">
        <f>SUM(B4:E4)</f>
        <v>2677.01</v>
      </c>
    </row>
    <row r="5" spans="1:6" ht="11.25" customHeight="1" x14ac:dyDescent="0.2">
      <c r="A5" s="8" t="s">
        <v>2</v>
      </c>
      <c r="B5" s="17">
        <v>2677.01</v>
      </c>
      <c r="C5" s="16"/>
      <c r="D5" s="16"/>
      <c r="E5" s="16"/>
      <c r="F5" s="15">
        <f>SUM(B5:E5)</f>
        <v>2677.01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3843777.83</v>
      </c>
      <c r="D9" s="15">
        <f>D10</f>
        <v>31236.67</v>
      </c>
      <c r="E9" s="16"/>
      <c r="F9" s="15">
        <f t="shared" ref="F9:F14" si="0">SUM(B9:E9)</f>
        <v>3875014.5</v>
      </c>
    </row>
    <row r="10" spans="1:6" ht="11.25" customHeight="1" x14ac:dyDescent="0.2">
      <c r="A10" s="8" t="s">
        <v>16</v>
      </c>
      <c r="B10" s="16"/>
      <c r="C10" s="16"/>
      <c r="D10" s="17">
        <v>31236.67</v>
      </c>
      <c r="E10" s="16"/>
      <c r="F10" s="15">
        <f t="shared" si="0"/>
        <v>31236.67</v>
      </c>
    </row>
    <row r="11" spans="1:6" ht="11.25" customHeight="1" x14ac:dyDescent="0.2">
      <c r="A11" s="8" t="s">
        <v>5</v>
      </c>
      <c r="B11" s="16"/>
      <c r="C11" s="17">
        <v>3843777.83</v>
      </c>
      <c r="D11" s="16"/>
      <c r="E11" s="16"/>
      <c r="F11" s="15">
        <f t="shared" si="0"/>
        <v>3843777.83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2677.01</v>
      </c>
      <c r="C20" s="15">
        <f>C9</f>
        <v>3843777.83</v>
      </c>
      <c r="D20" s="15">
        <f>D9</f>
        <v>31236.67</v>
      </c>
      <c r="E20" s="15">
        <f>E16</f>
        <v>0</v>
      </c>
      <c r="F20" s="15">
        <f>SUM(B20:E20)</f>
        <v>3877691.51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x14ac:dyDescent="0.2">
      <c r="A27" s="7" t="s">
        <v>22</v>
      </c>
      <c r="B27" s="16"/>
      <c r="C27" s="15">
        <f>C29</f>
        <v>31236.67</v>
      </c>
      <c r="D27" s="15">
        <f>SUM(D28:D32)</f>
        <v>87305.95</v>
      </c>
      <c r="E27" s="16"/>
      <c r="F27" s="15">
        <f t="shared" ref="F27:F32" si="1">SUM(B27:E27)</f>
        <v>118542.62</v>
      </c>
    </row>
    <row r="28" spans="1:6" ht="11.25" customHeight="1" x14ac:dyDescent="0.2">
      <c r="A28" s="8" t="s">
        <v>16</v>
      </c>
      <c r="B28" s="16"/>
      <c r="C28" s="16"/>
      <c r="D28" s="17">
        <v>118542.62</v>
      </c>
      <c r="E28" s="16"/>
      <c r="F28" s="15">
        <f t="shared" si="1"/>
        <v>118542.62</v>
      </c>
    </row>
    <row r="29" spans="1:6" ht="11.25" customHeight="1" x14ac:dyDescent="0.2">
      <c r="A29" s="8" t="s">
        <v>5</v>
      </c>
      <c r="B29" s="16"/>
      <c r="C29" s="17">
        <v>31236.67</v>
      </c>
      <c r="D29" s="17">
        <v>-31236.67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22.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2677.01</v>
      </c>
      <c r="C38" s="19">
        <f>+C20+C27</f>
        <v>3875014.5</v>
      </c>
      <c r="D38" s="19">
        <f>D20+D27</f>
        <v>118542.62</v>
      </c>
      <c r="E38" s="19">
        <f>+E20+E34</f>
        <v>0</v>
      </c>
      <c r="F38" s="19">
        <f>SUM(B38:E38)</f>
        <v>3996234.13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  <row r="51" spans="2:4" x14ac:dyDescent="0.25">
      <c r="B51" s="23"/>
      <c r="C51" s="23"/>
      <c r="D51" s="23"/>
    </row>
    <row r="52" spans="2:4" x14ac:dyDescent="0.25">
      <c r="B52" s="24" t="s">
        <v>26</v>
      </c>
      <c r="C52" s="24"/>
      <c r="D52" s="24" t="s">
        <v>27</v>
      </c>
    </row>
    <row r="53" spans="2:4" x14ac:dyDescent="0.25">
      <c r="B53" s="24" t="s">
        <v>28</v>
      </c>
      <c r="C53" s="24"/>
      <c r="D53" s="24" t="s">
        <v>29</v>
      </c>
    </row>
    <row r="54" spans="2:4" x14ac:dyDescent="0.25">
      <c r="B54" s="1"/>
      <c r="C54" s="1"/>
      <c r="D54" s="1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cp:lastPrinted>2026-04-20T15:09:31Z</cp:lastPrinted>
  <dcterms:created xsi:type="dcterms:W3CDTF">2018-11-20T16:40:47Z</dcterms:created>
  <dcterms:modified xsi:type="dcterms:W3CDTF">2026-04-20T15:10:25Z</dcterms:modified>
</cp:coreProperties>
</file>