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 Contable\"/>
    </mc:Choice>
  </mc:AlternateContent>
  <xr:revisionPtr revIDLastSave="0" documentId="13_ncr:1_{4B8EFA08-5AAE-4C27-83E6-A51430C4EE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<sst xmlns="http://schemas.openxmlformats.org/spreadsheetml/2006/main" count="64" uniqueCount="64">
  <si>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</si>
  <si>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</si>
  <si>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</si>
  <si>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</si>
  <si>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</si>
  <si>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</si>
  <si>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</si>
  <si>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</si>
  <si>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</si>
  <si>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</si>
  <si>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</si>
  <si>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</si>
  <si>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</si>
  <si>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</si>
  <si>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</si>
  <si>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</si>
  <si>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</si>
  <si>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</si>
  <si>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</si>
  <si>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</si>
  <si>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</si>
  <si>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</si>
  <si>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</si>
  <si>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</si>
  <si>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</si>
  <si>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</si>
  <si>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</si>
  <si>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</si>
  <si>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</si>
  <si>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</si>
  <si>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</si>
  <si>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</si>
  <si>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</si>
  <si>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</si>
  <si>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</si>
  <si>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</si>
  <si>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</si>
  <si>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</si>
  <si>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</si>
  <si>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</si>
  <si>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</si>
  <si>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</si>
  <si>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</si>
  <si>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</si>
  <si>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</si>
  <si>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</si>
  <si>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</si>
  <si>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</si>
  <si>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</si>
  <si>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</si>
  <si>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</si>
  <si>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</si>
  <si>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</si>
  <si>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</si>
  <si>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</si>
  <si>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INTEGRAL PARA EL DESARROLLO DE LA FAMILIA DEL MUNICIPIO DE MOROLEÓN, GTO.
Estado de Actividades
Del 1 de Enero al 31 de Marzo de 2026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</si>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</sst>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5" fillId="0" borderId="4" xfId="8" applyNumberFormat="1" applyFont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Border="1" applyAlignment="1" applyProtection="1">
      <alignment horizontal="right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horizontal="left" vertical="top"/>
      <protection locked="0"/>
    </xf>
    <xf numFmtId="0" fontId="5" fillId="0" borderId="0" xfId="8" applyFont="1" applyAlignment="1" applyProtection="1">
      <alignment horizontal="center" vertical="top"/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F02762C2-DEBC-4652-BF28-7FA6398197D0}"/>
    <cellStyle name="Millares 2 3" xfId="4" xr:uid="{00000000-0005-0000-0000-000003000000}"/>
    <cellStyle name="Millares 2 3 2" xfId="19" xr:uid="{E1B47C31-31A9-441C-8C43-F48AA308B5A4}"/>
    <cellStyle name="Millares 2 4" xfId="16" xr:uid="{00000000-0005-0000-0000-000004000000}"/>
    <cellStyle name="Millares 2 4 2" xfId="26" xr:uid="{75D19A76-336B-4ABD-A500-BF41FE6DC442}"/>
    <cellStyle name="Millares 2 5" xfId="17" xr:uid="{8D97BFB3-BBF8-4F60-A236-48A9625B33E0}"/>
    <cellStyle name="Millares 3" xfId="5" xr:uid="{00000000-0005-0000-0000-000005000000}"/>
    <cellStyle name="Millares 3 2" xfId="20" xr:uid="{9BC44751-EB58-4BB8-AB8A-ADA040ABB308}"/>
    <cellStyle name="Moneda 2" xfId="6" xr:uid="{00000000-0005-0000-0000-000006000000}"/>
    <cellStyle name="Moneda 2 2" xfId="21" xr:uid="{3A4713F9-3455-4D42-8D29-AAE3ADE18A83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1E1CB3B4-E17B-486C-BE01-54D3CCF3C1A2}"/>
    <cellStyle name="Normal 3" xfId="9" xr:uid="{00000000-0005-0000-0000-00000A000000}"/>
    <cellStyle name="Normal 3 2" xfId="23" xr:uid="{C5AC65EE-B88C-460B-B1CA-9DB47F8FFE14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D0B8F9FB-7CFD-4F15-95A4-4EF8922ACBFB}"/>
    <cellStyle name="Normal 6 3" xfId="24" xr:uid="{E3D7872B-5168-44CF-86DD-AECC6C4DD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87A5D0D4-7E17-475F-9B23-9755B607734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800100</xdr:colOff>
      <xdr:row>0</xdr:row>
      <xdr:rowOff>9525</xdr:rowOff>
    </xdr:from>
    <xdr:to>
      <xdr:col>2</xdr:col>
      <xdr:colOff>1466850</xdr:colOff>
      <xdr:row>0</xdr:row>
      <xdr:rowOff>570025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CB026E-9FDA-4171-9BD1-F7864F5C5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9525"/>
          <a:ext cx="666750" cy="5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900661.86</v>
      </c>
      <c r="C4" s="14">
        <f>SUM(C5:C11)</f>
        <v>3254926.34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900661.86</v>
      </c>
      <c r="C11" s="15">
        <v>3254926.34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2924376</v>
      </c>
      <c r="C13" s="14">
        <f>SUM(C14:C15)</f>
        <v>13286329.99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2924376</v>
      </c>
      <c r="C15" s="15">
        <v>13286329.99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13302.01</v>
      </c>
      <c r="C17" s="14">
        <f>SUM(C18:C22)</f>
        <v>61632.33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13302.01</v>
      </c>
      <c r="C22" s="15">
        <v>61632.33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3838339.8699999996</v>
      </c>
      <c r="C24" s="16">
        <f>SUM(C4+C13+C17)</f>
        <v>16602888.66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3209873.0100000002</v>
      </c>
      <c r="C27" s="14">
        <f>SUM(C28:C30)</f>
        <v>14943926.34</v>
      </c>
      <c r="D27" s="2"/>
    </row>
    <row r="28" spans="1:5" ht="11.25" customHeight="1" x14ac:dyDescent="0.2">
      <c r="A28" s="8" t="s">
        <v>36</v>
      </c>
      <c r="B28" s="15">
        <v>2571817.85</v>
      </c>
      <c r="C28" s="15">
        <v>10043277.539999999</v>
      </c>
      <c r="D28" s="4">
        <v>5110</v>
      </c>
    </row>
    <row r="29" spans="1:5" ht="11.25" customHeight="1" x14ac:dyDescent="0.2">
      <c r="A29" s="8" t="s">
        <v>16</v>
      </c>
      <c r="B29" s="15">
        <v>418419.29</v>
      </c>
      <c r="C29" s="15">
        <v>3830287.76</v>
      </c>
      <c r="D29" s="4">
        <v>5120</v>
      </c>
    </row>
    <row r="30" spans="1:5" ht="11.25" customHeight="1" x14ac:dyDescent="0.2">
      <c r="A30" s="8" t="s">
        <v>17</v>
      </c>
      <c r="B30" s="15">
        <v>219635.87</v>
      </c>
      <c r="C30" s="15">
        <v>1070361.04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632023.24</v>
      </c>
      <c r="C32" s="14">
        <f>SUM(C33:C41)</f>
        <v>1541460.2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564997.65</v>
      </c>
      <c r="C36" s="15">
        <v>1283117.73</v>
      </c>
      <c r="D36" s="4">
        <v>5240</v>
      </c>
    </row>
    <row r="37" spans="1:4" ht="11.25" customHeight="1" x14ac:dyDescent="0.2">
      <c r="A37" s="8" t="s">
        <v>22</v>
      </c>
      <c r="B37" s="15">
        <v>67025.59</v>
      </c>
      <c r="C37" s="15">
        <v>258342.47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87355.28</v>
      </c>
      <c r="C55" s="14">
        <f>SUM(C56:C59)</f>
        <v>455124.36</v>
      </c>
      <c r="D55" s="2"/>
    </row>
    <row r="56" spans="1:5" ht="11.25" customHeight="1" x14ac:dyDescent="0.2">
      <c r="A56" s="8" t="s">
        <v>31</v>
      </c>
      <c r="B56" s="15">
        <v>87355.28</v>
      </c>
      <c r="C56" s="15">
        <v>455124.36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3929251.5300000003</v>
      </c>
      <c r="C64" s="16">
        <f>C61+C55+C48+C43+C32+C27</f>
        <v>16940510.899999999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-90911.660000000615</v>
      </c>
      <c r="C66" s="14">
        <f>C24-C64</f>
        <v>-337622.23999999836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  <row r="71" spans="1:8" x14ac:dyDescent="0.2">
      <c r="A71" s="1" t="s">
        <v>56</v>
      </c>
      <c r="B71" s="20" t="s">
        <v>57</v>
      </c>
      <c r="C71" s="20"/>
    </row>
    <row r="72" spans="1:8" x14ac:dyDescent="0.2">
      <c r="A72" s="1" t="s">
        <v>58</v>
      </c>
      <c r="B72" s="1" t="s">
        <v>59</v>
      </c>
      <c r="C72"/>
    </row>
    <row r="73" spans="1:8" x14ac:dyDescent="0.2">
      <c r="A73" s="1" t="s">
        <v>60</v>
      </c>
      <c r="B73" s="21" t="s">
        <v>61</v>
      </c>
      <c r="C73" s="21"/>
    </row>
    <row r="74" spans="1:8" x14ac:dyDescent="0.2">
      <c r="A74" s="1" t="s">
        <v>62</v>
      </c>
      <c r="B74" s="21" t="s">
        <v>63</v>
      </c>
      <c r="C74" s="21"/>
    </row>
  </sheetData>
  <sheetProtection formatCells="0" formatColumns="0" formatRows="0" autoFilter="0"/>
  <mergeCells count="4">
    <mergeCell ref="A1:C1"/>
    <mergeCell ref="B71:C71"/>
    <mergeCell ref="B73:C73"/>
    <mergeCell ref="B74:C74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2026-04-13T18:59:57Z</cp:lastPrinted>
  <dcterms:created xsi:type="dcterms:W3CDTF">2012-12-11T20:29:16Z</dcterms:created>
  <dcterms:modified xsi:type="dcterms:W3CDTF">2026-04-14T20:56:55Z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