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IF Contabilidad\Documents\CUENTAS PUBLICAS DIF MOROLEON\CUENTA PUBLICA 2026\1ER TRIMESTRE\Inf Contable\"/>
    </mc:Choice>
  </mc:AlternateContent>
  <xr:revisionPtr revIDLastSave="0" documentId="13_ncr:1_{0B2BAE57-6EA5-4A52-B59E-A126E7B21B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E20" i="2"/>
  <c r="E38" i="2" s="1"/>
  <c r="D20" i="2"/>
  <c r="B20" i="2"/>
  <c r="D9" i="2"/>
  <c r="C9" i="2"/>
  <c r="C20" i="2" s="1"/>
  <c r="E16" i="2"/>
  <c r="C38" i="2" l="1"/>
  <c r="D38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<sst xmlns="http://schemas.openxmlformats.org/spreadsheetml/2006/main" count="44" uniqueCount="34">
  <si>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</si>
  <si>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</si>
  <si>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</si>
  <si>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</si>
  <si>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</si>
  <si>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</si>
  <si>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</si>
  <si>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</si>
  <si>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</si>
  <si>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</si>
  <si>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</si>
  <si>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</si>
  <si>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</si>
  <si>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</si>
  <si>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</si>
  <si>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</si>
  <si>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Resultado del Ejercicio (Ahorro/Desahorro)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</si>
  <si>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</si>
  <si>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</si>
  <si>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</si>
  <si>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</si>
  <si>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</si>
  <si>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</si>
  <si>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</si>
  <si>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</si>
  <si>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SISTEMA INTEGRAL PARA EL DESARROLLO DE LA FAMILIA DEL MUNICIPIO DE MOROLEÓN, GTO.
Estado de Variación en la Hacienda Pública
Del 1 de Enero 31 de Marzo de 2026
(Cifras en Pesos)</t>
  </si>
  <si>
    <t xml:space="preserve">   Autorizo:</t>
  </si>
  <si>
    <t>Elaboro:</t>
  </si>
  <si>
    <t xml:space="preserve">                             ______________________________</t>
  </si>
  <si>
    <t xml:space="preserve">               _________________________________</t>
  </si>
  <si>
    <t xml:space="preserve">                                 C. Diana Paulina Pizano Garcia</t>
  </si>
  <si>
    <t>CP David Fonseca Bedolla</t>
  </si>
  <si>
    <t xml:space="preserve">                                   Directora SMDIF Moroleón</t>
  </si>
  <si>
    <t>Contador DIF Moroleón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</si>
</sst>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General_)"/>
    <numFmt numFmtId="165" formatCode="0_ ;\-0\ "/>
    <numFmt numFmtId="168" formatCode="_-&quot;$&quot;* #,##0.00_-;\-&quot;$&quot;* #,##0.00_-;_-&quot;$&quot;* &quot;-&quot;??_-;_-@_-"/>
    <numFmt numFmtId="169" formatCode="_-* #,##0.00_-;\-* #,##0.00_-;_-* &quot;-&quot;??_-;_-@_-"/>
    <numFmt numFmtId="170" formatCode="_-[$€-2]* #,##0.00_-;\-[$€-2]* #,##0.00_-;_-[$€-2]* &quot;-&quot;??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  <xf numFmtId="0" fontId="5" fillId="0" borderId="0"/>
    <xf numFmtId="170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left" vertical="top"/>
      <protection locked="0"/>
    </xf>
    <xf numFmtId="0" fontId="5" fillId="0" borderId="0" xfId="5"/>
    <xf numFmtId="0" fontId="4" fillId="0" borderId="0" xfId="3" applyFont="1" applyAlignment="1" applyProtection="1">
      <alignment vertical="top"/>
      <protection locked="0"/>
    </xf>
    <xf numFmtId="0" fontId="4" fillId="0" borderId="0" xfId="3" applyFont="1" applyAlignment="1" applyProtection="1">
      <alignment horizontal="center" vertical="top"/>
      <protection locked="0"/>
    </xf>
  </cellXfs>
  <cellStyles count="31">
    <cellStyle name="=C:\WINNT\SYSTEM32\COMMAND.COM" xfId="2" xr:uid="{00000000-0005-0000-0000-000000000000}"/>
    <cellStyle name="Euro" xfId="6" xr:uid="{BFDC4464-6558-415E-9D32-831D8857223B}"/>
    <cellStyle name="Millares 2" xfId="4" xr:uid="{00000000-0005-0000-0000-000001000000}"/>
    <cellStyle name="Millares 2 2" xfId="8" xr:uid="{F96CB7D1-52FD-4190-8AA1-ED4F52D125A3}"/>
    <cellStyle name="Millares 2 2 2" xfId="22" xr:uid="{B0BF6AAA-F78B-43FE-9BDA-22FEEB9E9C9A}"/>
    <cellStyle name="Millares 2 3" xfId="9" xr:uid="{2EF47212-D1F0-4A97-8CF0-2F5BBB367C6F}"/>
    <cellStyle name="Millares 2 3 2" xfId="23" xr:uid="{C1CBCCD7-2172-45DF-8080-371D556B6739}"/>
    <cellStyle name="Millares 2 4" xfId="20" xr:uid="{15FCD13A-8D71-4D85-95CF-4BF741C6ADAF}"/>
    <cellStyle name="Millares 2 4 2" xfId="30" xr:uid="{EA43AE33-8667-413D-AF9B-AF3DE05B55CB}"/>
    <cellStyle name="Millares 2 5" xfId="21" xr:uid="{5073D89A-878F-4799-B8FC-CEBDA2EA4EEC}"/>
    <cellStyle name="Millares 2 6" xfId="7" xr:uid="{2BC07524-F20C-4F4A-8595-9C16265AE2D2}"/>
    <cellStyle name="Millares 3" xfId="10" xr:uid="{882B98E2-115B-449A-ACC8-40B7F7AB0529}"/>
    <cellStyle name="Millares 3 2" xfId="24" xr:uid="{55EA44A4-3934-425F-91C5-7BE2384F7D6A}"/>
    <cellStyle name="Moneda 2" xfId="11" xr:uid="{AD76B7A7-2768-4ADA-9847-9EC9000F7B5B}"/>
    <cellStyle name="Moneda 2 2" xfId="25" xr:uid="{17332803-C697-42E1-B3B6-93D17DE98C6A}"/>
    <cellStyle name="Normal" xfId="0" builtinId="0"/>
    <cellStyle name="Normal 2" xfId="1" xr:uid="{00000000-0005-0000-0000-000003000000}"/>
    <cellStyle name="Normal 2 2" xfId="3" xr:uid="{00000000-0005-0000-0000-000004000000}"/>
    <cellStyle name="Normal 2 3" xfId="26" xr:uid="{4271AC27-4F67-44E1-A7E7-CE483283E54A}"/>
    <cellStyle name="Normal 2 4" xfId="12" xr:uid="{DC80D9AB-0B20-4C99-BBAD-71822A6DFC52}"/>
    <cellStyle name="Normal 3" xfId="13" xr:uid="{681BADDE-FA6E-47E0-A2F8-349C57EF03B4}"/>
    <cellStyle name="Normal 3 2" xfId="27" xr:uid="{BB3F5A9C-72B3-4770-942B-02D1D6405976}"/>
    <cellStyle name="Normal 4" xfId="14" xr:uid="{52EDB1A1-E14B-48D3-9F91-6F130F95366E}"/>
    <cellStyle name="Normal 4 2" xfId="15" xr:uid="{C8A1C2C7-BCA9-42C9-930B-C8F333E1F887}"/>
    <cellStyle name="Normal 5" xfId="16" xr:uid="{1C027967-A7A9-4E7D-830F-45B9B277216F}"/>
    <cellStyle name="Normal 5 2" xfId="17" xr:uid="{3DEFB56C-5BAC-4B2C-A337-6832FB44E16A}"/>
    <cellStyle name="Normal 6" xfId="18" xr:uid="{C61A9646-9BF2-4192-9D09-E70FA33D54B7}"/>
    <cellStyle name="Normal 6 2" xfId="19" xr:uid="{A37B1EF1-26AA-4F1A-8A15-96690CDDB388}"/>
    <cellStyle name="Normal 6 2 2" xfId="29" xr:uid="{FD50CCBA-C113-4DC3-986B-D645322054D3}"/>
    <cellStyle name="Normal 6 3" xfId="28" xr:uid="{490C8C45-3B82-4355-806C-0648C5019A2B}"/>
    <cellStyle name="Normal 7" xfId="5" xr:uid="{C9938ECD-7CB8-4854-9CAA-2E3BD1CF26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0</xdr:row>
      <xdr:rowOff>19050</xdr:rowOff>
    </xdr:from>
    <xdr:to>
      <xdr:col>6</xdr:col>
      <xdr:colOff>0</xdr:colOff>
      <xdr:row>1</xdr:row>
      <xdr:rowOff>10490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61B68A-59FD-4439-B17E-D6B722F80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8575" y="19050"/>
          <a:ext cx="647700" cy="5629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1</xdr:row>
      <xdr:rowOff>0</xdr:rowOff>
    </xdr:to>
    <xdr:pic>
      <xdr:nvPicPr>
        <xdr:cNvPr id="3" name="image1.jpg">
          <a:extLst>
            <a:ext uri="{FF2B5EF4-FFF2-40B4-BE49-F238E27FC236}">
              <a16:creationId xmlns:a16="http://schemas.microsoft.com/office/drawing/2014/main" id="{CE51A609-99CC-48FA-9F3D-9DA4D7E91B75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0"/>
          <a:ext cx="809625" cy="5715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5"/>
  <sheetViews>
    <sheetView tabSelected="1" topLeftCell="A31" zoomScaleNormal="100" workbookViewId="0">
      <selection activeCell="C44" sqref="C44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11</v>
      </c>
      <c r="C2" s="3" t="s">
        <v>12</v>
      </c>
      <c r="D2" s="3" t="s">
        <v>15</v>
      </c>
      <c r="E2" s="3" t="s">
        <v>1</v>
      </c>
      <c r="F2" s="3" t="s">
        <v>13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3450592.37</v>
      </c>
      <c r="C4" s="16"/>
      <c r="D4" s="16"/>
      <c r="E4" s="16"/>
      <c r="F4" s="15">
        <f>SUM(B4:E4)</f>
        <v>3450592.37</v>
      </c>
    </row>
    <row r="5" spans="1:6" ht="11.25" customHeight="1" x14ac:dyDescent="0.2">
      <c r="A5" s="8" t="s">
        <v>2</v>
      </c>
      <c r="B5" s="17">
        <v>0</v>
      </c>
      <c r="C5" s="16"/>
      <c r="D5" s="16"/>
      <c r="E5" s="16"/>
      <c r="F5" s="15">
        <f>SUM(B5:E5)</f>
        <v>0</v>
      </c>
    </row>
    <row r="6" spans="1:6" ht="11.25" customHeight="1" x14ac:dyDescent="0.2">
      <c r="A6" s="8" t="s">
        <v>3</v>
      </c>
      <c r="B6" s="17">
        <v>3336498.58</v>
      </c>
      <c r="C6" s="16"/>
      <c r="D6" s="16"/>
      <c r="E6" s="16"/>
      <c r="F6" s="15">
        <f>SUM(B6:E6)</f>
        <v>3336498.58</v>
      </c>
    </row>
    <row r="7" spans="1:6" ht="11.25" customHeight="1" x14ac:dyDescent="0.2">
      <c r="A7" s="8" t="s">
        <v>4</v>
      </c>
      <c r="B7" s="17">
        <v>114093.79</v>
      </c>
      <c r="C7" s="16"/>
      <c r="D7" s="16"/>
      <c r="E7" s="16"/>
      <c r="F7" s="15">
        <f>SUM(B7:E7)</f>
        <v>114093.79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1978579.98</v>
      </c>
      <c r="D9" s="15">
        <f>D10</f>
        <v>-337622.24</v>
      </c>
      <c r="E9" s="16"/>
      <c r="F9" s="15">
        <f t="shared" ref="F9:F14" si="0">SUM(B9:E9)</f>
        <v>1640957.74</v>
      </c>
    </row>
    <row r="10" spans="1:6" ht="11.25" customHeight="1" x14ac:dyDescent="0.2">
      <c r="A10" s="8" t="s">
        <v>16</v>
      </c>
      <c r="B10" s="16"/>
      <c r="C10" s="16"/>
      <c r="D10" s="17">
        <v>-337622.24</v>
      </c>
      <c r="E10" s="16"/>
      <c r="F10" s="15">
        <f t="shared" si="0"/>
        <v>-337622.24</v>
      </c>
    </row>
    <row r="11" spans="1:6" ht="11.25" customHeight="1" x14ac:dyDescent="0.2">
      <c r="A11" s="8" t="s">
        <v>5</v>
      </c>
      <c r="B11" s="16"/>
      <c r="C11" s="17">
        <v>1978579.98</v>
      </c>
      <c r="D11" s="16"/>
      <c r="E11" s="16"/>
      <c r="F11" s="15">
        <f t="shared" si="0"/>
        <v>1978579.98</v>
      </c>
    </row>
    <row r="12" spans="1:6" ht="11.25" customHeight="1" x14ac:dyDescent="0.2">
      <c r="A12" s="8" t="s">
        <v>14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6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7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8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9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3450592.37</v>
      </c>
      <c r="C20" s="15">
        <f>C9</f>
        <v>1978579.98</v>
      </c>
      <c r="D20" s="15">
        <f>D9</f>
        <v>-337622.24</v>
      </c>
      <c r="E20" s="15">
        <f>E16</f>
        <v>0</v>
      </c>
      <c r="F20" s="15">
        <f>SUM(B20:E20)</f>
        <v>5091550.1099999994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-337622.24</v>
      </c>
      <c r="D27" s="15">
        <f>SUM(D28:D32)</f>
        <v>246710.58</v>
      </c>
      <c r="E27" s="16"/>
      <c r="F27" s="15">
        <f t="shared" ref="F27:F32" si="1">SUM(B27:E27)</f>
        <v>-90911.66</v>
      </c>
    </row>
    <row r="28" spans="1:6" ht="11.25" customHeight="1" x14ac:dyDescent="0.2">
      <c r="A28" s="8" t="s">
        <v>16</v>
      </c>
      <c r="B28" s="16"/>
      <c r="C28" s="16"/>
      <c r="D28" s="17">
        <v>-90911.66</v>
      </c>
      <c r="E28" s="16"/>
      <c r="F28" s="15">
        <f t="shared" si="1"/>
        <v>-90911.66</v>
      </c>
    </row>
    <row r="29" spans="1:6" ht="11.25" customHeight="1" x14ac:dyDescent="0.2">
      <c r="A29" s="8" t="s">
        <v>5</v>
      </c>
      <c r="B29" s="16"/>
      <c r="C29" s="17">
        <v>-337622.24</v>
      </c>
      <c r="D29" s="17">
        <v>337622.24</v>
      </c>
      <c r="E29" s="16"/>
      <c r="F29" s="15">
        <f t="shared" si="1"/>
        <v>0</v>
      </c>
    </row>
    <row r="30" spans="1:6" ht="11.25" customHeight="1" x14ac:dyDescent="0.2">
      <c r="A30" s="8" t="s">
        <v>14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6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7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8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9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3450592.37</v>
      </c>
      <c r="C38" s="19">
        <f>+C20+C27</f>
        <v>1640957.74</v>
      </c>
      <c r="D38" s="19">
        <f>D20+D27</f>
        <v>-90911.66</v>
      </c>
      <c r="E38" s="19">
        <f>+E20+E34</f>
        <v>0</v>
      </c>
      <c r="F38" s="19">
        <f>SUM(B38:E38)</f>
        <v>5000638.45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10</v>
      </c>
    </row>
    <row r="42" spans="1:6" x14ac:dyDescent="0.25">
      <c r="A42" s="25" t="s">
        <v>26</v>
      </c>
      <c r="D42" s="23" t="s">
        <v>27</v>
      </c>
      <c r="E42" s="23"/>
    </row>
    <row r="43" spans="1:6" x14ac:dyDescent="0.2">
      <c r="A43" s="25" t="s">
        <v>28</v>
      </c>
      <c r="D43" s="25" t="s">
        <v>29</v>
      </c>
      <c r="E43" s="24"/>
    </row>
    <row r="44" spans="1:6" x14ac:dyDescent="0.25">
      <c r="A44" s="25" t="s">
        <v>30</v>
      </c>
      <c r="D44" s="26" t="s">
        <v>31</v>
      </c>
      <c r="E44" s="26"/>
    </row>
    <row r="45" spans="1:6" x14ac:dyDescent="0.25">
      <c r="A45" s="25" t="s">
        <v>32</v>
      </c>
      <c r="D45" s="26" t="s">
        <v>33</v>
      </c>
      <c r="E45" s="26"/>
    </row>
  </sheetData>
  <sheetProtection formatCells="0" formatColumns="0" formatRows="0" autoFilter="0"/>
  <mergeCells count="4">
    <mergeCell ref="A1:F1"/>
    <mergeCell ref="D42:E42"/>
    <mergeCell ref="D44:E44"/>
    <mergeCell ref="D45:E45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areacontabledif23@gmail.com</cp:lastModifiedBy>
  <dcterms:created xsi:type="dcterms:W3CDTF">2018-11-20T16:40:47Z</dcterms:created>
  <dcterms:modified xsi:type="dcterms:W3CDTF">2026-04-13T18:36:52Z</dcterms:modified>
</cp:coreProperties>
</file>