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"/>
    </mc:Choice>
  </mc:AlternateContent>
  <xr:revisionPtr revIDLastSave="0" documentId="8_{FC146959-6D47-4F8C-8BC1-B8E8804D68DB}" xr6:coauthVersionLast="47" xr6:coauthVersionMax="47" xr10:uidLastSave="{00000000-0000-0000-0000-000000000000}"/>
  <bookViews>
    <workbookView xWindow="-120" yWindow="-120" windowWidth="20730" windowHeight="11040" firstSheet="5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<sst xmlns="http://schemas.openxmlformats.org/spreadsheetml/2006/main" count="905" uniqueCount="678">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</sst>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on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 indent="6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Font="1" applyBorder="1" applyAlignment="1" applyProtection="1">
      <alignment vertical="center"/>
      <protection locked="0"/>
    </xf>
    <xf numFmtId="3" fontId="0" fillId="0" borderId="16" xfId="0" applyNumberFormat="1" applyFont="1" applyBorder="1" applyAlignment="1" applyProtection="1">
      <alignment vertical="center"/>
      <protection locked="0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tabSelected="1" topLeftCell="A40" zoomScale="60" zoomScaleNormal="60" workbookViewId="0">
      <selection activeCell="D70" sqref="D70"/>
    </sheetView>
  </sheetViews>
  <sheetFormatPr baseColWidth="10" defaultColWidth="14.7109375" defaultRowHeight="15" zeroHeight="1" x14ac:dyDescent="0.25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164" t="s">
        <v>417</v>
      </c>
      <c r="B1" s="164"/>
      <c r="C1" s="164"/>
      <c r="D1" s="164"/>
      <c r="E1" s="164"/>
      <c r="F1" s="164"/>
    </row>
    <row r="2" spans="1:6" x14ac:dyDescent="0.25">
      <c r="A2" s="165" t="s">
        <v>668</v>
      </c>
      <c r="B2" s="166"/>
      <c r="C2" s="166"/>
      <c r="D2" s="166"/>
      <c r="E2" s="166"/>
      <c r="F2" s="167"/>
    </row>
    <row r="3" spans="1:6" x14ac:dyDescent="0.25">
      <c r="A3" s="168" t="s">
        <v>418</v>
      </c>
      <c r="B3" s="169"/>
      <c r="C3" s="169"/>
      <c r="D3" s="169"/>
      <c r="E3" s="169"/>
      <c r="F3" s="170"/>
    </row>
    <row r="4" spans="1:6" x14ac:dyDescent="0.25">
      <c r="A4" s="168" t="s">
        <v>669</v>
      </c>
      <c r="B4" s="169"/>
      <c r="C4" s="169"/>
      <c r="D4" s="169"/>
      <c r="E4" s="169"/>
      <c r="F4" s="170"/>
    </row>
    <row r="5" spans="1:6" x14ac:dyDescent="0.25">
      <c r="A5" s="171" t="s">
        <v>2</v>
      </c>
      <c r="B5" s="172"/>
      <c r="C5" s="172"/>
      <c r="D5" s="172"/>
      <c r="E5" s="172"/>
      <c r="F5" s="173"/>
    </row>
    <row r="6" spans="1:6" ht="30" x14ac:dyDescent="0.25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 x14ac:dyDescent="0.25">
      <c r="A7" s="74" t="s">
        <v>419</v>
      </c>
      <c r="B7" s="68"/>
      <c r="C7" s="68"/>
      <c r="D7" s="51" t="s">
        <v>420</v>
      </c>
      <c r="E7" s="68"/>
      <c r="F7" s="68"/>
    </row>
    <row r="8" spans="1:6" x14ac:dyDescent="0.25">
      <c r="A8" s="74" t="s">
        <v>421</v>
      </c>
      <c r="B8" s="68"/>
      <c r="C8" s="68"/>
      <c r="D8" s="51" t="s">
        <v>422</v>
      </c>
      <c r="E8" s="68"/>
      <c r="F8" s="68"/>
    </row>
    <row r="9" spans="1:6" x14ac:dyDescent="0.25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 x14ac:dyDescent="0.25">
      <c r="A10" s="77" t="s">
        <v>425</v>
      </c>
      <c r="B10" s="183">
        <v>0</v>
      </c>
      <c r="C10" s="183">
        <v>0</v>
      </c>
      <c r="D10" s="53" t="s">
        <v>426</v>
      </c>
      <c r="E10" s="183">
        <v>56550.73</v>
      </c>
      <c r="F10" s="183">
        <v>56550.73</v>
      </c>
    </row>
    <row r="11" spans="1:6" x14ac:dyDescent="0.25">
      <c r="A11" s="77" t="s">
        <v>427</v>
      </c>
      <c r="B11" s="183">
        <v>1202185.95</v>
      </c>
      <c r="C11" s="183">
        <v>1283190.51</v>
      </c>
      <c r="D11" s="53" t="s">
        <v>428</v>
      </c>
      <c r="E11" s="183">
        <v>83200.210000000006</v>
      </c>
      <c r="F11" s="183">
        <v>109981.21</v>
      </c>
    </row>
    <row r="12" spans="1:6" x14ac:dyDescent="0.25">
      <c r="A12" s="77" t="s">
        <v>429</v>
      </c>
      <c r="B12" s="183">
        <v>0</v>
      </c>
      <c r="C12" s="183">
        <v>0</v>
      </c>
      <c r="D12" s="53" t="s">
        <v>430</v>
      </c>
      <c r="E12" s="183">
        <v>0</v>
      </c>
      <c r="F12" s="183">
        <v>0</v>
      </c>
    </row>
    <row r="13" spans="1:6" x14ac:dyDescent="0.25">
      <c r="A13" s="77" t="s">
        <v>431</v>
      </c>
      <c r="B13" s="183">
        <v>0</v>
      </c>
      <c r="C13" s="183">
        <v>0</v>
      </c>
      <c r="D13" s="53" t="s">
        <v>432</v>
      </c>
      <c r="E13" s="183">
        <v>0</v>
      </c>
      <c r="F13" s="183">
        <v>0</v>
      </c>
    </row>
    <row r="14" spans="1:6" x14ac:dyDescent="0.25">
      <c r="A14" s="77" t="s">
        <v>433</v>
      </c>
      <c r="B14" s="183">
        <v>0</v>
      </c>
      <c r="C14" s="183">
        <v>0</v>
      </c>
      <c r="D14" s="53" t="s">
        <v>434</v>
      </c>
      <c r="E14" s="183">
        <v>0</v>
      </c>
      <c r="F14" s="183">
        <v>0</v>
      </c>
    </row>
    <row r="15" spans="1:6" x14ac:dyDescent="0.25">
      <c r="A15" s="77" t="s">
        <v>435</v>
      </c>
      <c r="B15" s="183">
        <v>0</v>
      </c>
      <c r="C15" s="183">
        <v>0</v>
      </c>
      <c r="D15" s="53" t="s">
        <v>436</v>
      </c>
      <c r="E15" s="183">
        <v>0</v>
      </c>
      <c r="F15" s="183">
        <v>0</v>
      </c>
    </row>
    <row r="16" spans="1:6" x14ac:dyDescent="0.25">
      <c r="A16" s="77" t="s">
        <v>437</v>
      </c>
      <c r="B16" s="183">
        <v>0</v>
      </c>
      <c r="C16" s="183">
        <v>0</v>
      </c>
      <c r="D16" s="53" t="s">
        <v>438</v>
      </c>
      <c r="E16" s="183">
        <v>488189.48</v>
      </c>
      <c r="F16" s="183">
        <v>538597.85</v>
      </c>
    </row>
    <row r="17" spans="1:6" x14ac:dyDescent="0.25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83">
        <v>0</v>
      </c>
      <c r="F17" s="183">
        <v>0</v>
      </c>
    </row>
    <row r="18" spans="1:6" x14ac:dyDescent="0.25">
      <c r="A18" s="77" t="s">
        <v>441</v>
      </c>
      <c r="B18" s="183">
        <v>0</v>
      </c>
      <c r="C18" s="183">
        <v>0</v>
      </c>
      <c r="D18" s="53" t="s">
        <v>442</v>
      </c>
      <c r="E18" s="183">
        <v>0</v>
      </c>
      <c r="F18" s="183">
        <v>0</v>
      </c>
    </row>
    <row r="19" spans="1:6" x14ac:dyDescent="0.25">
      <c r="A19" s="77" t="s">
        <v>443</v>
      </c>
      <c r="B19" s="183">
        <v>788839.7</v>
      </c>
      <c r="C19" s="183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 x14ac:dyDescent="0.25">
      <c r="A20" s="77" t="s">
        <v>445</v>
      </c>
      <c r="B20" s="183">
        <v>52006.01</v>
      </c>
      <c r="C20" s="183">
        <v>52006.01</v>
      </c>
      <c r="D20" s="53" t="s">
        <v>446</v>
      </c>
      <c r="E20" s="183">
        <v>0</v>
      </c>
      <c r="F20" s="183">
        <v>0</v>
      </c>
    </row>
    <row r="21" spans="1:6" x14ac:dyDescent="0.25">
      <c r="A21" s="77" t="s">
        <v>447</v>
      </c>
      <c r="B21" s="183">
        <v>0</v>
      </c>
      <c r="C21" s="183">
        <v>0</v>
      </c>
      <c r="D21" s="53" t="s">
        <v>448</v>
      </c>
      <c r="E21" s="183">
        <v>0</v>
      </c>
      <c r="F21" s="183">
        <v>0</v>
      </c>
    </row>
    <row r="22" spans="1:6" x14ac:dyDescent="0.25">
      <c r="A22" s="77" t="s">
        <v>449</v>
      </c>
      <c r="B22" s="183">
        <v>7000</v>
      </c>
      <c r="C22" s="183">
        <v>7000</v>
      </c>
      <c r="D22" s="53" t="s">
        <v>450</v>
      </c>
      <c r="E22" s="183">
        <v>0</v>
      </c>
      <c r="F22" s="183">
        <v>0</v>
      </c>
    </row>
    <row r="23" spans="1:6" x14ac:dyDescent="0.25">
      <c r="A23" s="77" t="s">
        <v>451</v>
      </c>
      <c r="B23" s="183">
        <v>0</v>
      </c>
      <c r="C23" s="183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 x14ac:dyDescent="0.25">
      <c r="A24" s="77" t="s">
        <v>453</v>
      </c>
      <c r="B24" s="183">
        <v>0</v>
      </c>
      <c r="C24" s="183">
        <v>0</v>
      </c>
      <c r="D24" s="53" t="s">
        <v>454</v>
      </c>
      <c r="E24" s="183">
        <v>0</v>
      </c>
      <c r="F24" s="183">
        <v>0</v>
      </c>
    </row>
    <row r="25" spans="1:6" x14ac:dyDescent="0.25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83">
        <v>0</v>
      </c>
      <c r="F25" s="183">
        <v>0</v>
      </c>
    </row>
    <row r="26" spans="1:6" x14ac:dyDescent="0.25">
      <c r="A26" s="77" t="s">
        <v>457</v>
      </c>
      <c r="B26" s="183">
        <v>0</v>
      </c>
      <c r="C26" s="183">
        <v>0</v>
      </c>
      <c r="D26" s="52" t="s">
        <v>458</v>
      </c>
      <c r="E26" s="183">
        <v>0</v>
      </c>
      <c r="F26" s="183">
        <v>0</v>
      </c>
    </row>
    <row r="27" spans="1:6" x14ac:dyDescent="0.25">
      <c r="A27" s="77" t="s">
        <v>459</v>
      </c>
      <c r="B27" s="183">
        <v>0</v>
      </c>
      <c r="C27" s="183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 x14ac:dyDescent="0.25">
      <c r="A28" s="77" t="s">
        <v>461</v>
      </c>
      <c r="B28" s="183">
        <v>0</v>
      </c>
      <c r="C28" s="183">
        <v>0</v>
      </c>
      <c r="D28" s="53" t="s">
        <v>462</v>
      </c>
      <c r="E28" s="183">
        <v>0</v>
      </c>
      <c r="F28" s="183">
        <v>0</v>
      </c>
    </row>
    <row r="29" spans="1:6" x14ac:dyDescent="0.25">
      <c r="A29" s="77" t="s">
        <v>463</v>
      </c>
      <c r="B29" s="183">
        <v>0</v>
      </c>
      <c r="C29" s="183">
        <v>0</v>
      </c>
      <c r="D29" s="53" t="s">
        <v>464</v>
      </c>
      <c r="E29" s="183">
        <v>0</v>
      </c>
      <c r="F29" s="183">
        <v>0</v>
      </c>
    </row>
    <row r="30" spans="1:6" x14ac:dyDescent="0.25">
      <c r="A30" s="77" t="s">
        <v>465</v>
      </c>
      <c r="B30" s="183">
        <v>0</v>
      </c>
      <c r="C30" s="183">
        <v>0</v>
      </c>
      <c r="D30" s="53" t="s">
        <v>466</v>
      </c>
      <c r="E30" s="183">
        <v>0</v>
      </c>
      <c r="F30" s="183">
        <v>0</v>
      </c>
    </row>
    <row r="31" spans="1:6" x14ac:dyDescent="0.25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 x14ac:dyDescent="0.25">
      <c r="A32" s="77" t="s">
        <v>469</v>
      </c>
      <c r="B32" s="183">
        <v>0</v>
      </c>
      <c r="C32" s="183">
        <v>0</v>
      </c>
      <c r="D32" s="53" t="s">
        <v>470</v>
      </c>
      <c r="E32" s="76">
        <v>0</v>
      </c>
      <c r="F32" s="76">
        <v>0</v>
      </c>
    </row>
    <row r="33" spans="1:6" x14ac:dyDescent="0.25">
      <c r="A33" s="77" t="s">
        <v>471</v>
      </c>
      <c r="B33" s="183">
        <v>0</v>
      </c>
      <c r="C33" s="183">
        <v>0</v>
      </c>
      <c r="D33" s="53" t="s">
        <v>472</v>
      </c>
      <c r="E33" s="183">
        <v>0</v>
      </c>
      <c r="F33" s="183">
        <v>0</v>
      </c>
    </row>
    <row r="34" spans="1:6" x14ac:dyDescent="0.25">
      <c r="A34" s="77" t="s">
        <v>473</v>
      </c>
      <c r="B34" s="183">
        <v>0</v>
      </c>
      <c r="C34" s="183">
        <v>0</v>
      </c>
      <c r="D34" s="53" t="s">
        <v>474</v>
      </c>
      <c r="E34" s="183">
        <v>0</v>
      </c>
      <c r="F34" s="183">
        <v>0</v>
      </c>
    </row>
    <row r="35" spans="1:6" x14ac:dyDescent="0.25">
      <c r="A35" s="77" t="s">
        <v>475</v>
      </c>
      <c r="B35" s="183">
        <v>0</v>
      </c>
      <c r="C35" s="183">
        <v>0</v>
      </c>
      <c r="D35" s="53" t="s">
        <v>476</v>
      </c>
      <c r="E35" s="183">
        <v>0</v>
      </c>
      <c r="F35" s="183">
        <v>0</v>
      </c>
    </row>
    <row r="36" spans="1:6" x14ac:dyDescent="0.25">
      <c r="A36" s="77" t="s">
        <v>477</v>
      </c>
      <c r="B36" s="183">
        <v>0</v>
      </c>
      <c r="C36" s="183">
        <v>0</v>
      </c>
      <c r="D36" s="53" t="s">
        <v>478</v>
      </c>
      <c r="E36" s="183">
        <v>0</v>
      </c>
      <c r="F36" s="183">
        <v>0</v>
      </c>
    </row>
    <row r="37" spans="1:6" x14ac:dyDescent="0.25">
      <c r="A37" s="75" t="s">
        <v>479</v>
      </c>
      <c r="B37" s="183">
        <v>0</v>
      </c>
      <c r="C37" s="183">
        <v>0</v>
      </c>
      <c r="D37" s="53" t="s">
        <v>480</v>
      </c>
      <c r="E37" s="183">
        <v>0</v>
      </c>
      <c r="F37" s="183">
        <v>0</v>
      </c>
    </row>
    <row r="38" spans="1:6" x14ac:dyDescent="0.25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 x14ac:dyDescent="0.25">
      <c r="A39" s="77" t="s">
        <v>483</v>
      </c>
      <c r="B39" s="183">
        <v>0</v>
      </c>
      <c r="C39" s="183">
        <v>0</v>
      </c>
      <c r="D39" s="53" t="s">
        <v>484</v>
      </c>
      <c r="E39" s="183">
        <v>0</v>
      </c>
      <c r="F39" s="183">
        <v>0</v>
      </c>
    </row>
    <row r="40" spans="1:6" x14ac:dyDescent="0.25">
      <c r="A40" s="77" t="s">
        <v>485</v>
      </c>
      <c r="B40" s="183">
        <v>0</v>
      </c>
      <c r="C40" s="183">
        <v>0</v>
      </c>
      <c r="D40" s="53" t="s">
        <v>486</v>
      </c>
      <c r="E40" s="183">
        <v>0</v>
      </c>
      <c r="F40" s="183">
        <v>0</v>
      </c>
    </row>
    <row r="41" spans="1:6" x14ac:dyDescent="0.25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83">
        <v>0</v>
      </c>
      <c r="F41" s="183">
        <v>0</v>
      </c>
    </row>
    <row r="42" spans="1:6" x14ac:dyDescent="0.25">
      <c r="A42" s="77" t="s">
        <v>489</v>
      </c>
      <c r="B42" s="183">
        <v>0</v>
      </c>
      <c r="C42" s="183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 x14ac:dyDescent="0.25">
      <c r="A43" s="77" t="s">
        <v>491</v>
      </c>
      <c r="B43" s="183">
        <v>0</v>
      </c>
      <c r="C43" s="183">
        <v>0</v>
      </c>
      <c r="D43" s="53" t="s">
        <v>492</v>
      </c>
      <c r="E43" s="183">
        <v>0</v>
      </c>
      <c r="F43" s="183">
        <v>0</v>
      </c>
    </row>
    <row r="44" spans="1:6" x14ac:dyDescent="0.25">
      <c r="A44" s="77" t="s">
        <v>493</v>
      </c>
      <c r="B44" s="183">
        <v>0</v>
      </c>
      <c r="C44" s="183">
        <v>0</v>
      </c>
      <c r="D44" s="53" t="s">
        <v>494</v>
      </c>
      <c r="E44" s="183">
        <v>0</v>
      </c>
      <c r="F44" s="183">
        <v>0</v>
      </c>
    </row>
    <row r="45" spans="1:6" x14ac:dyDescent="0.25">
      <c r="A45" s="77" t="s">
        <v>495</v>
      </c>
      <c r="B45" s="183">
        <v>0</v>
      </c>
      <c r="C45" s="183">
        <v>0</v>
      </c>
      <c r="D45" s="53" t="s">
        <v>496</v>
      </c>
      <c r="E45" s="183">
        <v>0</v>
      </c>
      <c r="F45" s="183">
        <v>0</v>
      </c>
    </row>
    <row r="46" spans="1:6" x14ac:dyDescent="0.25">
      <c r="A46" s="68"/>
      <c r="B46" s="78"/>
      <c r="C46" s="78"/>
      <c r="D46" s="79"/>
      <c r="E46" s="78"/>
      <c r="F46" s="78"/>
    </row>
    <row r="47" spans="1:6" x14ac:dyDescent="0.25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 x14ac:dyDescent="0.25">
      <c r="A48" s="68"/>
      <c r="B48" s="78"/>
      <c r="C48" s="78"/>
      <c r="D48" s="79"/>
      <c r="E48" s="78"/>
      <c r="F48" s="78"/>
    </row>
    <row r="49" spans="1:6" x14ac:dyDescent="0.25">
      <c r="A49" s="74" t="s">
        <v>499</v>
      </c>
      <c r="B49" s="78"/>
      <c r="C49" s="78"/>
      <c r="D49" s="54" t="s">
        <v>500</v>
      </c>
      <c r="E49" s="78"/>
      <c r="F49" s="78"/>
    </row>
    <row r="50" spans="1:6" x14ac:dyDescent="0.25">
      <c r="A50" s="75" t="s">
        <v>501</v>
      </c>
      <c r="B50" s="183">
        <v>0</v>
      </c>
      <c r="C50" s="183">
        <v>0</v>
      </c>
      <c r="D50" s="52" t="s">
        <v>502</v>
      </c>
      <c r="E50" s="183">
        <v>0</v>
      </c>
      <c r="F50" s="183">
        <v>0</v>
      </c>
    </row>
    <row r="51" spans="1:6" x14ac:dyDescent="0.25">
      <c r="A51" s="75" t="s">
        <v>503</v>
      </c>
      <c r="B51" s="183">
        <v>0</v>
      </c>
      <c r="C51" s="183">
        <v>0</v>
      </c>
      <c r="D51" s="52" t="s">
        <v>504</v>
      </c>
      <c r="E51" s="183">
        <v>0</v>
      </c>
      <c r="F51" s="183">
        <v>0</v>
      </c>
    </row>
    <row r="52" spans="1:6" x14ac:dyDescent="0.25">
      <c r="A52" s="75" t="s">
        <v>505</v>
      </c>
      <c r="B52" s="183">
        <v>3480939.85</v>
      </c>
      <c r="C52" s="183">
        <v>3480939.85</v>
      </c>
      <c r="D52" s="52" t="s">
        <v>506</v>
      </c>
      <c r="E52" s="183">
        <v>0</v>
      </c>
      <c r="F52" s="183">
        <v>0</v>
      </c>
    </row>
    <row r="53" spans="1:6" x14ac:dyDescent="0.25">
      <c r="A53" s="75" t="s">
        <v>507</v>
      </c>
      <c r="B53" s="183">
        <v>3523294.97</v>
      </c>
      <c r="C53" s="183">
        <v>3523294.97</v>
      </c>
      <c r="D53" s="52" t="s">
        <v>508</v>
      </c>
      <c r="E53" s="183">
        <v>0</v>
      </c>
      <c r="F53" s="183">
        <v>0</v>
      </c>
    </row>
    <row r="54" spans="1:6" x14ac:dyDescent="0.25">
      <c r="A54" s="75" t="s">
        <v>509</v>
      </c>
      <c r="B54" s="183">
        <v>66413</v>
      </c>
      <c r="C54" s="183">
        <v>66413</v>
      </c>
      <c r="D54" s="52" t="s">
        <v>510</v>
      </c>
      <c r="E54" s="183">
        <v>0</v>
      </c>
      <c r="F54" s="183">
        <v>0</v>
      </c>
    </row>
    <row r="55" spans="1:6" x14ac:dyDescent="0.25">
      <c r="A55" s="75" t="s">
        <v>511</v>
      </c>
      <c r="B55" s="183">
        <v>-3492100.61</v>
      </c>
      <c r="C55" s="183">
        <v>-3404745.33</v>
      </c>
      <c r="D55" s="55" t="s">
        <v>512</v>
      </c>
      <c r="E55" s="183">
        <v>0</v>
      </c>
      <c r="F55" s="183">
        <v>0</v>
      </c>
    </row>
    <row r="56" spans="1:6" x14ac:dyDescent="0.25">
      <c r="A56" s="75" t="s">
        <v>513</v>
      </c>
      <c r="B56" s="183">
        <v>0</v>
      </c>
      <c r="C56" s="183">
        <v>0</v>
      </c>
      <c r="D56" s="79"/>
      <c r="E56" s="78"/>
      <c r="F56" s="78"/>
    </row>
    <row r="57" spans="1:6" x14ac:dyDescent="0.25">
      <c r="A57" s="75" t="s">
        <v>514</v>
      </c>
      <c r="B57" s="183">
        <v>0</v>
      </c>
      <c r="C57" s="183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 x14ac:dyDescent="0.25">
      <c r="A58" s="75" t="s">
        <v>516</v>
      </c>
      <c r="B58" s="183">
        <v>0</v>
      </c>
      <c r="C58" s="183">
        <v>0</v>
      </c>
      <c r="D58" s="79"/>
      <c r="E58" s="78"/>
      <c r="F58" s="78"/>
    </row>
    <row r="59" spans="1:6" x14ac:dyDescent="0.25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 x14ac:dyDescent="0.25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 x14ac:dyDescent="0.25">
      <c r="A61" s="68"/>
      <c r="B61" s="78"/>
      <c r="C61" s="78"/>
      <c r="D61" s="56" t="s">
        <v>519</v>
      </c>
      <c r="E61" s="78"/>
      <c r="F61" s="78"/>
    </row>
    <row r="62" spans="1:6" x14ac:dyDescent="0.25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 x14ac:dyDescent="0.25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 x14ac:dyDescent="0.25">
      <c r="A64" s="68"/>
      <c r="B64" s="81"/>
      <c r="C64" s="81"/>
      <c r="D64" s="52" t="s">
        <v>522</v>
      </c>
      <c r="E64" s="183">
        <v>0</v>
      </c>
      <c r="F64" s="183">
        <v>0</v>
      </c>
    </row>
    <row r="65" spans="1:6" x14ac:dyDescent="0.25">
      <c r="A65" s="68"/>
      <c r="B65" s="81"/>
      <c r="C65" s="81"/>
      <c r="D65" s="55" t="s">
        <v>523</v>
      </c>
      <c r="E65" s="183">
        <v>3336498.58</v>
      </c>
      <c r="F65" s="183">
        <v>3336498.58</v>
      </c>
    </row>
    <row r="66" spans="1:6" x14ac:dyDescent="0.25">
      <c r="A66" s="68"/>
      <c r="B66" s="81"/>
      <c r="C66" s="81"/>
      <c r="D66" s="52" t="s">
        <v>524</v>
      </c>
      <c r="E66" s="183">
        <v>114093.79</v>
      </c>
      <c r="F66" s="183">
        <v>114093.79</v>
      </c>
    </row>
    <row r="67" spans="1:6" x14ac:dyDescent="0.25">
      <c r="A67" s="68"/>
      <c r="B67" s="81"/>
      <c r="C67" s="81"/>
      <c r="D67" s="79"/>
      <c r="E67" s="78"/>
      <c r="F67" s="78"/>
    </row>
    <row r="68" spans="1:6" x14ac:dyDescent="0.25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 x14ac:dyDescent="0.25">
      <c r="A69" s="82"/>
      <c r="B69" s="81"/>
      <c r="C69" s="81"/>
      <c r="D69" s="52" t="s">
        <v>667</v>
      </c>
      <c r="E69" s="183">
        <v>-90911.66</v>
      </c>
      <c r="F69" s="183">
        <v>-337622.24</v>
      </c>
    </row>
    <row r="70" spans="1:6" x14ac:dyDescent="0.25">
      <c r="A70" s="82"/>
      <c r="B70" s="81"/>
      <c r="C70" s="81"/>
      <c r="D70" s="52" t="s">
        <v>526</v>
      </c>
      <c r="E70" s="183">
        <v>1640957.74</v>
      </c>
      <c r="F70" s="183">
        <v>1978579.98</v>
      </c>
    </row>
    <row r="71" spans="1:6" x14ac:dyDescent="0.25">
      <c r="A71" s="82"/>
      <c r="B71" s="81"/>
      <c r="C71" s="81"/>
      <c r="D71" s="52" t="s">
        <v>527</v>
      </c>
      <c r="E71" s="183">
        <v>0</v>
      </c>
      <c r="F71" s="183">
        <v>0</v>
      </c>
    </row>
    <row r="72" spans="1:6" x14ac:dyDescent="0.25">
      <c r="A72" s="82"/>
      <c r="B72" s="81"/>
      <c r="C72" s="81"/>
      <c r="D72" s="52" t="s">
        <v>528</v>
      </c>
      <c r="E72" s="183">
        <v>0</v>
      </c>
      <c r="F72" s="183">
        <v>0</v>
      </c>
    </row>
    <row r="73" spans="1:6" x14ac:dyDescent="0.25">
      <c r="A73" s="82"/>
      <c r="B73" s="81"/>
      <c r="C73" s="81"/>
      <c r="D73" s="52" t="s">
        <v>529</v>
      </c>
      <c r="E73" s="183">
        <v>0</v>
      </c>
      <c r="F73" s="183">
        <v>0</v>
      </c>
    </row>
    <row r="74" spans="1:6" x14ac:dyDescent="0.25">
      <c r="A74" s="82"/>
      <c r="B74" s="81"/>
      <c r="C74" s="81"/>
      <c r="D74" s="79"/>
      <c r="E74" s="78"/>
      <c r="F74" s="78"/>
    </row>
    <row r="75" spans="1:6" x14ac:dyDescent="0.25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 x14ac:dyDescent="0.25">
      <c r="A76" s="82"/>
      <c r="B76" s="81"/>
      <c r="C76" s="81"/>
      <c r="D76" s="52" t="s">
        <v>531</v>
      </c>
      <c r="E76" s="183">
        <v>0</v>
      </c>
      <c r="F76" s="183">
        <v>0</v>
      </c>
    </row>
    <row r="77" spans="1:6" x14ac:dyDescent="0.25">
      <c r="A77" s="82"/>
      <c r="B77" s="81"/>
      <c r="C77" s="81"/>
      <c r="D77" s="52" t="s">
        <v>532</v>
      </c>
      <c r="E77" s="183">
        <v>0</v>
      </c>
      <c r="F77" s="183">
        <v>0</v>
      </c>
    </row>
    <row r="78" spans="1:6" x14ac:dyDescent="0.25">
      <c r="A78" s="82"/>
      <c r="B78" s="81"/>
      <c r="C78" s="81"/>
      <c r="D78" s="79"/>
      <c r="E78" s="78"/>
      <c r="F78" s="78"/>
    </row>
    <row r="79" spans="1:6" x14ac:dyDescent="0.25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 x14ac:dyDescent="0.25">
      <c r="A80" s="82"/>
      <c r="B80" s="81"/>
      <c r="C80" s="81"/>
      <c r="D80" s="79"/>
      <c r="E80" s="78"/>
      <c r="F80" s="78"/>
    </row>
    <row r="81" spans="1:6" x14ac:dyDescent="0.25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 x14ac:dyDescent="0.25">
      <c r="A82" s="5"/>
      <c r="B82" s="59"/>
      <c r="C82" s="59"/>
      <c r="D82" s="60"/>
      <c r="E82" s="18"/>
      <c r="F82" s="18"/>
    </row>
    <row r="83" spans="1:6" ht="14.65" customHeight="1" x14ac:dyDescent="0.25"/>
    <row r="84" spans="1:6" x14ac:dyDescent="0.25"/>
    <row r="85" spans="1:6" x14ac:dyDescent="0.25">
      <c r="A85" s="58" t="s">
        <v>31</v>
      </c>
    </row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 x14ac:dyDescent="0.2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 x14ac:dyDescent="0.25">
      <c r="A1" s="12" t="s">
        <v>377</v>
      </c>
    </row>
    <row r="2" spans="1:7" x14ac:dyDescent="0.25">
      <c r="A2" s="165" t="s">
        <v>677</v>
      </c>
      <c r="B2" s="166"/>
      <c r="C2" s="166"/>
      <c r="D2" s="166"/>
      <c r="E2" s="166"/>
      <c r="F2" s="166"/>
      <c r="G2" s="167"/>
    </row>
    <row r="3" spans="1:7" x14ac:dyDescent="0.25">
      <c r="A3" s="168" t="s">
        <v>374</v>
      </c>
      <c r="B3" s="169"/>
      <c r="C3" s="169"/>
      <c r="D3" s="169"/>
      <c r="E3" s="169"/>
      <c r="F3" s="169"/>
      <c r="G3" s="170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 x14ac:dyDescent="0.25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 x14ac:dyDescent="0.25">
      <c r="A7" s="65" t="s">
        <v>378</v>
      </c>
      <c r="B7" s="193">
        <v>0</v>
      </c>
      <c r="C7" s="193">
        <v>0</v>
      </c>
      <c r="D7" s="193">
        <v>0</v>
      </c>
      <c r="E7" s="193">
        <v>0</v>
      </c>
      <c r="F7" s="193">
        <v>0</v>
      </c>
      <c r="G7" s="193">
        <v>0</v>
      </c>
    </row>
    <row r="8" spans="1:7" x14ac:dyDescent="0.25">
      <c r="A8" s="65" t="s">
        <v>379</v>
      </c>
      <c r="B8" s="193">
        <v>0</v>
      </c>
      <c r="C8" s="193">
        <v>0</v>
      </c>
      <c r="D8" s="193">
        <v>0</v>
      </c>
      <c r="E8" s="193">
        <v>0</v>
      </c>
      <c r="F8" s="193">
        <v>0</v>
      </c>
      <c r="G8" s="193">
        <v>0</v>
      </c>
    </row>
    <row r="9" spans="1:7" x14ac:dyDescent="0.25">
      <c r="A9" s="65" t="s">
        <v>380</v>
      </c>
      <c r="B9" s="193">
        <v>0</v>
      </c>
      <c r="C9" s="193">
        <v>0</v>
      </c>
      <c r="D9" s="193">
        <v>0</v>
      </c>
      <c r="E9" s="193">
        <v>0</v>
      </c>
      <c r="F9" s="193">
        <v>0</v>
      </c>
      <c r="G9" s="193">
        <v>0</v>
      </c>
    </row>
    <row r="10" spans="1:7" x14ac:dyDescent="0.25">
      <c r="A10" s="65" t="s">
        <v>381</v>
      </c>
      <c r="B10" s="193">
        <v>0</v>
      </c>
      <c r="C10" s="193">
        <v>0</v>
      </c>
      <c r="D10" s="193">
        <v>0</v>
      </c>
      <c r="E10" s="193">
        <v>0</v>
      </c>
      <c r="F10" s="193">
        <v>0</v>
      </c>
      <c r="G10" s="193">
        <v>0</v>
      </c>
    </row>
    <row r="11" spans="1:7" x14ac:dyDescent="0.25">
      <c r="A11" s="65" t="s">
        <v>382</v>
      </c>
      <c r="B11" s="193">
        <v>0</v>
      </c>
      <c r="C11" s="193">
        <v>0</v>
      </c>
      <c r="D11" s="193">
        <v>2889.31</v>
      </c>
      <c r="E11" s="193">
        <v>7303.27</v>
      </c>
      <c r="F11" s="193">
        <v>0</v>
      </c>
      <c r="G11" s="193">
        <v>0</v>
      </c>
    </row>
    <row r="12" spans="1:7" x14ac:dyDescent="0.25">
      <c r="A12" s="65" t="s">
        <v>383</v>
      </c>
      <c r="B12" s="193">
        <v>0</v>
      </c>
      <c r="C12" s="193">
        <v>0</v>
      </c>
      <c r="D12" s="193">
        <v>0</v>
      </c>
      <c r="E12" s="193">
        <v>0</v>
      </c>
      <c r="F12" s="193">
        <v>0</v>
      </c>
      <c r="G12" s="193">
        <v>0</v>
      </c>
    </row>
    <row r="13" spans="1:7" x14ac:dyDescent="0.25">
      <c r="A13" s="65" t="s">
        <v>384</v>
      </c>
      <c r="B13" s="193">
        <v>0</v>
      </c>
      <c r="C13" s="193">
        <v>0</v>
      </c>
      <c r="D13" s="193">
        <v>2850452.64</v>
      </c>
      <c r="E13" s="193">
        <v>3209446.28</v>
      </c>
      <c r="F13" s="193">
        <v>3316558.67</v>
      </c>
      <c r="G13" s="193">
        <v>2573528.11</v>
      </c>
    </row>
    <row r="14" spans="1:7" x14ac:dyDescent="0.25">
      <c r="A14" s="65" t="s">
        <v>385</v>
      </c>
      <c r="B14" s="193">
        <v>0</v>
      </c>
      <c r="C14" s="193">
        <v>0</v>
      </c>
      <c r="D14" s="193">
        <v>0</v>
      </c>
      <c r="E14" s="193">
        <v>0</v>
      </c>
      <c r="F14" s="193">
        <v>0</v>
      </c>
      <c r="G14" s="193">
        <v>0</v>
      </c>
    </row>
    <row r="15" spans="1:7" x14ac:dyDescent="0.25">
      <c r="A15" s="65" t="s">
        <v>386</v>
      </c>
      <c r="B15" s="193">
        <v>0</v>
      </c>
      <c r="C15" s="193">
        <v>0</v>
      </c>
      <c r="D15" s="193">
        <v>0</v>
      </c>
      <c r="E15" s="193">
        <v>0</v>
      </c>
      <c r="F15" s="193">
        <v>0</v>
      </c>
      <c r="G15" s="193">
        <v>0</v>
      </c>
    </row>
    <row r="16" spans="1:7" x14ac:dyDescent="0.25">
      <c r="A16" s="65" t="s">
        <v>387</v>
      </c>
      <c r="B16" s="193">
        <v>0</v>
      </c>
      <c r="C16" s="193">
        <v>0</v>
      </c>
      <c r="D16" s="193">
        <v>11284171.220000001</v>
      </c>
      <c r="E16" s="193">
        <v>11065000</v>
      </c>
      <c r="F16" s="193">
        <v>13286329.99</v>
      </c>
      <c r="G16" s="193">
        <v>11697504</v>
      </c>
    </row>
    <row r="17" spans="1:7" x14ac:dyDescent="0.25">
      <c r="A17" s="65" t="s">
        <v>388</v>
      </c>
      <c r="B17" s="193">
        <v>0</v>
      </c>
      <c r="C17" s="193">
        <v>0</v>
      </c>
      <c r="D17" s="193">
        <v>0</v>
      </c>
      <c r="E17" s="193">
        <v>0</v>
      </c>
      <c r="F17" s="193">
        <v>0</v>
      </c>
      <c r="G17" s="193">
        <v>0</v>
      </c>
    </row>
    <row r="18" spans="1:7" x14ac:dyDescent="0.25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68"/>
      <c r="B19" s="145"/>
      <c r="C19" s="145"/>
      <c r="D19" s="145"/>
      <c r="E19" s="145"/>
      <c r="F19" s="145"/>
      <c r="G19" s="145"/>
    </row>
    <row r="20" spans="1:7" x14ac:dyDescent="0.25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 x14ac:dyDescent="0.25">
      <c r="A21" s="65" t="s">
        <v>391</v>
      </c>
      <c r="B21" s="194">
        <v>0</v>
      </c>
      <c r="C21" s="194">
        <v>0</v>
      </c>
      <c r="D21" s="194">
        <v>0</v>
      </c>
      <c r="E21" s="194">
        <v>0</v>
      </c>
      <c r="F21" s="194">
        <v>0</v>
      </c>
      <c r="G21" s="194">
        <v>0</v>
      </c>
    </row>
    <row r="22" spans="1:7" x14ac:dyDescent="0.25">
      <c r="A22" s="65" t="s">
        <v>392</v>
      </c>
      <c r="B22" s="194">
        <v>0</v>
      </c>
      <c r="C22" s="194">
        <v>0</v>
      </c>
      <c r="D22" s="194">
        <v>0</v>
      </c>
      <c r="E22" s="194">
        <v>0</v>
      </c>
      <c r="F22" s="194">
        <v>0</v>
      </c>
      <c r="G22" s="194">
        <v>0</v>
      </c>
    </row>
    <row r="23" spans="1:7" x14ac:dyDescent="0.25">
      <c r="A23" s="65" t="s">
        <v>393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>
        <v>0</v>
      </c>
    </row>
    <row r="24" spans="1:7" x14ac:dyDescent="0.25">
      <c r="A24" s="65" t="s">
        <v>394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</row>
    <row r="25" spans="1:7" x14ac:dyDescent="0.25">
      <c r="A25" s="65" t="s">
        <v>395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7" x14ac:dyDescent="0.25">
      <c r="A26" s="68"/>
      <c r="B26" s="145"/>
      <c r="C26" s="145"/>
      <c r="D26" s="145"/>
      <c r="E26" s="145"/>
      <c r="F26" s="145"/>
      <c r="G26" s="145"/>
    </row>
    <row r="27" spans="1:7" x14ac:dyDescent="0.25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 x14ac:dyDescent="0.25">
      <c r="A28" s="65" t="s">
        <v>164</v>
      </c>
      <c r="B28" s="194">
        <v>0</v>
      </c>
      <c r="C28" s="194">
        <v>0</v>
      </c>
      <c r="D28" s="194">
        <v>0</v>
      </c>
      <c r="E28" s="194">
        <v>0</v>
      </c>
      <c r="F28" s="194">
        <v>0</v>
      </c>
      <c r="G28" s="194">
        <v>0</v>
      </c>
    </row>
    <row r="29" spans="1:7" x14ac:dyDescent="0.25">
      <c r="A29" s="68"/>
      <c r="B29" s="145"/>
      <c r="C29" s="145"/>
      <c r="D29" s="145"/>
      <c r="E29" s="145"/>
      <c r="F29" s="145"/>
      <c r="G29" s="145"/>
    </row>
    <row r="30" spans="1:7" x14ac:dyDescent="0.25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 x14ac:dyDescent="0.25">
      <c r="A31" s="68"/>
      <c r="B31" s="145"/>
      <c r="C31" s="145"/>
      <c r="D31" s="145"/>
      <c r="E31" s="145"/>
      <c r="F31" s="145"/>
      <c r="G31" s="145"/>
    </row>
    <row r="32" spans="1:7" x14ac:dyDescent="0.25">
      <c r="A32" s="67" t="s">
        <v>166</v>
      </c>
      <c r="B32" s="145"/>
      <c r="C32" s="145"/>
      <c r="D32" s="145"/>
      <c r="E32" s="145"/>
      <c r="F32" s="145"/>
      <c r="G32" s="145"/>
    </row>
    <row r="33" spans="1:7" x14ac:dyDescent="0.25">
      <c r="A33" s="128" t="s">
        <v>375</v>
      </c>
      <c r="B33" s="194">
        <v>0</v>
      </c>
      <c r="C33" s="194">
        <v>0</v>
      </c>
      <c r="D33" s="194">
        <v>0</v>
      </c>
      <c r="E33" s="194">
        <v>0</v>
      </c>
      <c r="F33" s="194">
        <v>0</v>
      </c>
      <c r="G33" s="194">
        <v>0</v>
      </c>
    </row>
    <row r="34" spans="1:7" x14ac:dyDescent="0.25">
      <c r="A34" s="128" t="s">
        <v>542</v>
      </c>
      <c r="B34" s="194">
        <v>0</v>
      </c>
      <c r="C34" s="194">
        <v>0</v>
      </c>
      <c r="D34" s="194">
        <v>0</v>
      </c>
      <c r="E34" s="194">
        <v>0</v>
      </c>
      <c r="F34" s="194">
        <v>0</v>
      </c>
      <c r="G34" s="194">
        <v>0</v>
      </c>
    </row>
    <row r="35" spans="1:7" x14ac:dyDescent="0.25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 x14ac:dyDescent="0.25">
      <c r="A36" s="10"/>
      <c r="B36" s="10"/>
      <c r="C36" s="10"/>
      <c r="D36" s="10"/>
      <c r="E36" s="10"/>
      <c r="F36" s="10"/>
      <c r="G36" s="10"/>
    </row>
    <row r="38" spans="1:7" x14ac:dyDescent="0.25">
      <c r="A38" t="s">
        <v>398</v>
      </c>
    </row>
    <row r="39" spans="1:7" x14ac:dyDescent="0.25">
      <c r="A39" t="s">
        <v>399</v>
      </c>
    </row>
    <row r="41" spans="1:7" x14ac:dyDescent="0.25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 x14ac:dyDescent="0.2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 x14ac:dyDescent="0.25">
      <c r="A1" s="12" t="s">
        <v>400</v>
      </c>
    </row>
    <row r="2" spans="1:7" x14ac:dyDescent="0.25">
      <c r="A2" s="165" t="s">
        <v>677</v>
      </c>
      <c r="B2" s="166"/>
      <c r="C2" s="166"/>
      <c r="D2" s="166"/>
      <c r="E2" s="166"/>
      <c r="F2" s="166"/>
      <c r="G2" s="167"/>
    </row>
    <row r="3" spans="1:7" x14ac:dyDescent="0.25">
      <c r="A3" s="168" t="s">
        <v>401</v>
      </c>
      <c r="B3" s="169"/>
      <c r="C3" s="169"/>
      <c r="D3" s="169"/>
      <c r="E3" s="169"/>
      <c r="F3" s="169"/>
      <c r="G3" s="170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 x14ac:dyDescent="0.25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 x14ac:dyDescent="0.25">
      <c r="A7" s="65" t="s">
        <v>403</v>
      </c>
      <c r="B7" s="194">
        <v>0</v>
      </c>
      <c r="C7" s="194">
        <v>0</v>
      </c>
      <c r="D7" s="194">
        <v>5533243.6900000004</v>
      </c>
      <c r="E7" s="194">
        <v>9267924.3000000007</v>
      </c>
      <c r="F7" s="194">
        <v>10043277.539999999</v>
      </c>
      <c r="G7" s="194">
        <v>11406450.26</v>
      </c>
    </row>
    <row r="8" spans="1:7" x14ac:dyDescent="0.25">
      <c r="A8" s="65" t="s">
        <v>404</v>
      </c>
      <c r="B8" s="194">
        <v>0</v>
      </c>
      <c r="C8" s="194">
        <v>0</v>
      </c>
      <c r="D8" s="194">
        <v>1493922.11</v>
      </c>
      <c r="E8" s="194">
        <v>2293383.84</v>
      </c>
      <c r="F8" s="194">
        <v>3830287.76</v>
      </c>
      <c r="G8" s="194">
        <v>925293.43</v>
      </c>
    </row>
    <row r="9" spans="1:7" x14ac:dyDescent="0.25">
      <c r="A9" s="65" t="s">
        <v>405</v>
      </c>
      <c r="B9" s="194">
        <v>0</v>
      </c>
      <c r="C9" s="194">
        <v>0</v>
      </c>
      <c r="D9" s="194">
        <v>604353.64</v>
      </c>
      <c r="E9" s="194">
        <v>1875228.68</v>
      </c>
      <c r="F9" s="194">
        <v>1070361.04</v>
      </c>
      <c r="G9" s="194">
        <v>873473.31</v>
      </c>
    </row>
    <row r="10" spans="1:7" x14ac:dyDescent="0.25">
      <c r="A10" s="65" t="s">
        <v>406</v>
      </c>
      <c r="B10" s="194">
        <v>0</v>
      </c>
      <c r="C10" s="194">
        <v>0</v>
      </c>
      <c r="D10" s="194">
        <v>532424.15</v>
      </c>
      <c r="E10" s="194">
        <v>993250.96</v>
      </c>
      <c r="F10" s="194">
        <v>1541460.2</v>
      </c>
      <c r="G10" s="194">
        <v>1069413.49</v>
      </c>
    </row>
    <row r="11" spans="1:7" x14ac:dyDescent="0.25">
      <c r="A11" s="65" t="s">
        <v>407</v>
      </c>
      <c r="B11" s="194">
        <v>0</v>
      </c>
      <c r="C11" s="194">
        <v>0</v>
      </c>
      <c r="D11" s="194">
        <v>0</v>
      </c>
      <c r="E11" s="194">
        <v>437815.98</v>
      </c>
      <c r="F11" s="194">
        <v>14610</v>
      </c>
      <c r="G11" s="194">
        <v>0</v>
      </c>
    </row>
    <row r="12" spans="1:7" x14ac:dyDescent="0.25">
      <c r="A12" s="65" t="s">
        <v>408</v>
      </c>
      <c r="B12" s="194">
        <v>0</v>
      </c>
      <c r="C12" s="194">
        <v>0</v>
      </c>
      <c r="D12" s="194">
        <v>0</v>
      </c>
      <c r="E12" s="194">
        <v>0</v>
      </c>
      <c r="F12" s="194">
        <v>0</v>
      </c>
      <c r="G12" s="194">
        <v>0</v>
      </c>
    </row>
    <row r="13" spans="1:7" x14ac:dyDescent="0.25">
      <c r="A13" s="65" t="s">
        <v>409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</row>
    <row r="14" spans="1:7" x14ac:dyDescent="0.25">
      <c r="A14" s="65" t="s">
        <v>410</v>
      </c>
      <c r="B14" s="194">
        <v>0</v>
      </c>
      <c r="C14" s="194">
        <v>0</v>
      </c>
      <c r="D14" s="194">
        <v>109185.84</v>
      </c>
      <c r="E14" s="194">
        <v>0</v>
      </c>
      <c r="F14" s="194">
        <v>0</v>
      </c>
      <c r="G14" s="194">
        <v>0</v>
      </c>
    </row>
    <row r="15" spans="1:7" x14ac:dyDescent="0.25">
      <c r="A15" s="65" t="s">
        <v>411</v>
      </c>
      <c r="B15" s="194">
        <v>0</v>
      </c>
      <c r="C15" s="194">
        <v>0</v>
      </c>
      <c r="D15" s="194">
        <v>0</v>
      </c>
      <c r="E15" s="194">
        <v>0</v>
      </c>
      <c r="F15" s="194">
        <v>0</v>
      </c>
      <c r="G15" s="194">
        <v>0</v>
      </c>
    </row>
    <row r="16" spans="1:7" x14ac:dyDescent="0.25">
      <c r="A16" s="68"/>
      <c r="B16" s="150"/>
      <c r="C16" s="150"/>
      <c r="D16" s="150"/>
      <c r="E16" s="150"/>
      <c r="F16" s="150"/>
      <c r="G16" s="150"/>
    </row>
    <row r="17" spans="1:7" x14ac:dyDescent="0.25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 x14ac:dyDescent="0.25">
      <c r="A18" s="65" t="s">
        <v>403</v>
      </c>
      <c r="B18" s="194">
        <v>0</v>
      </c>
      <c r="C18" s="194">
        <v>0</v>
      </c>
      <c r="D18" s="194">
        <v>0</v>
      </c>
      <c r="E18" s="194">
        <v>0</v>
      </c>
      <c r="F18" s="194">
        <v>0</v>
      </c>
      <c r="G18" s="194">
        <v>0</v>
      </c>
    </row>
    <row r="19" spans="1:7" x14ac:dyDescent="0.25">
      <c r="A19" s="65" t="s">
        <v>404</v>
      </c>
      <c r="B19" s="194">
        <v>0</v>
      </c>
      <c r="C19" s="194">
        <v>0</v>
      </c>
      <c r="D19" s="194">
        <v>0</v>
      </c>
      <c r="E19" s="194">
        <v>0</v>
      </c>
      <c r="F19" s="194">
        <v>0</v>
      </c>
      <c r="G19" s="194">
        <v>0</v>
      </c>
    </row>
    <row r="20" spans="1:7" x14ac:dyDescent="0.25">
      <c r="A20" s="65" t="s">
        <v>405</v>
      </c>
      <c r="B20" s="194">
        <v>0</v>
      </c>
      <c r="C20" s="194">
        <v>0</v>
      </c>
      <c r="D20" s="194">
        <v>0</v>
      </c>
      <c r="E20" s="194">
        <v>0</v>
      </c>
      <c r="F20" s="194">
        <v>0</v>
      </c>
      <c r="G20" s="194">
        <v>0</v>
      </c>
    </row>
    <row r="21" spans="1:7" x14ac:dyDescent="0.25">
      <c r="A21" s="65" t="s">
        <v>406</v>
      </c>
      <c r="B21" s="194">
        <v>0</v>
      </c>
      <c r="C21" s="194">
        <v>0</v>
      </c>
      <c r="D21" s="194">
        <v>0</v>
      </c>
      <c r="E21" s="194">
        <v>0</v>
      </c>
      <c r="F21" s="194">
        <v>0</v>
      </c>
      <c r="G21" s="194">
        <v>0</v>
      </c>
    </row>
    <row r="22" spans="1:7" x14ac:dyDescent="0.25">
      <c r="A22" s="65" t="s">
        <v>407</v>
      </c>
      <c r="B22" s="194">
        <v>0</v>
      </c>
      <c r="C22" s="194">
        <v>0</v>
      </c>
      <c r="D22" s="194">
        <v>0</v>
      </c>
      <c r="E22" s="194">
        <v>0</v>
      </c>
      <c r="F22" s="194">
        <v>0</v>
      </c>
      <c r="G22" s="194">
        <v>0</v>
      </c>
    </row>
    <row r="23" spans="1:7" x14ac:dyDescent="0.25">
      <c r="A23" s="65" t="s">
        <v>408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>
        <v>0</v>
      </c>
    </row>
    <row r="24" spans="1:7" x14ac:dyDescent="0.25">
      <c r="A24" s="65" t="s">
        <v>409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</row>
    <row r="25" spans="1:7" x14ac:dyDescent="0.25">
      <c r="A25" s="65" t="s">
        <v>413</v>
      </c>
      <c r="B25" s="194">
        <v>0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7" x14ac:dyDescent="0.25">
      <c r="A26" s="65" t="s">
        <v>411</v>
      </c>
      <c r="B26" s="194">
        <v>0</v>
      </c>
      <c r="C26" s="194">
        <v>0</v>
      </c>
      <c r="D26" s="194">
        <v>0</v>
      </c>
      <c r="E26" s="194">
        <v>0</v>
      </c>
      <c r="F26" s="194">
        <v>0</v>
      </c>
      <c r="G26" s="194">
        <v>0</v>
      </c>
    </row>
    <row r="27" spans="1:7" x14ac:dyDescent="0.25">
      <c r="A27" s="68"/>
      <c r="B27" s="150"/>
      <c r="C27" s="150"/>
      <c r="D27" s="150"/>
      <c r="E27" s="150"/>
      <c r="F27" s="150"/>
      <c r="G27" s="150"/>
    </row>
    <row r="28" spans="1:7" x14ac:dyDescent="0.25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 x14ac:dyDescent="0.25">
      <c r="A29" s="10"/>
      <c r="B29" s="151"/>
      <c r="C29" s="151"/>
      <c r="D29" s="151"/>
      <c r="E29" s="151"/>
      <c r="F29" s="151"/>
      <c r="G29" s="151"/>
    </row>
    <row r="31" spans="1:7" x14ac:dyDescent="0.25">
      <c r="A31" t="s">
        <v>414</v>
      </c>
    </row>
    <row r="32" spans="1:7" x14ac:dyDescent="0.25">
      <c r="A32" t="s">
        <v>415</v>
      </c>
    </row>
    <row r="34" spans="1:1" x14ac:dyDescent="0.25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sqref="A1:F1"/>
    </sheetView>
  </sheetViews>
  <sheetFormatPr baseColWidth="10" defaultRowHeight="15" x14ac:dyDescent="0.2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64" t="s">
        <v>0</v>
      </c>
      <c r="B1" s="164"/>
      <c r="C1" s="164"/>
      <c r="D1" s="164"/>
      <c r="E1" s="164"/>
      <c r="F1" s="164"/>
      <c r="G1" s="175"/>
      <c r="H1" s="175"/>
      <c r="I1" s="1"/>
    </row>
    <row r="2" spans="1:9" x14ac:dyDescent="0.25">
      <c r="A2" s="165" t="s">
        <v>668</v>
      </c>
      <c r="B2" s="166"/>
      <c r="C2" s="166"/>
      <c r="D2" s="166"/>
      <c r="E2" s="166"/>
      <c r="F2" s="166"/>
      <c r="G2" s="166"/>
      <c r="H2" s="167"/>
    </row>
    <row r="3" spans="1:9" x14ac:dyDescent="0.25">
      <c r="A3" s="168" t="s">
        <v>1</v>
      </c>
      <c r="B3" s="169"/>
      <c r="C3" s="169"/>
      <c r="D3" s="169"/>
      <c r="E3" s="169"/>
      <c r="F3" s="169"/>
      <c r="G3" s="169"/>
      <c r="H3" s="170"/>
    </row>
    <row r="4" spans="1:9" x14ac:dyDescent="0.25">
      <c r="A4" s="168" t="s">
        <v>672</v>
      </c>
      <c r="B4" s="169"/>
      <c r="C4" s="169"/>
      <c r="D4" s="169"/>
      <c r="E4" s="169"/>
      <c r="F4" s="169"/>
      <c r="G4" s="169"/>
      <c r="H4" s="170"/>
    </row>
    <row r="5" spans="1:9" x14ac:dyDescent="0.25">
      <c r="A5" s="171" t="s">
        <v>2</v>
      </c>
      <c r="B5" s="172"/>
      <c r="C5" s="172"/>
      <c r="D5" s="172"/>
      <c r="E5" s="172"/>
      <c r="F5" s="172"/>
      <c r="G5" s="172"/>
      <c r="H5" s="173"/>
    </row>
    <row r="6" spans="1:9" ht="45" x14ac:dyDescent="0.2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 x14ac:dyDescent="0.25">
      <c r="A7" s="82"/>
      <c r="B7" s="82"/>
      <c r="C7" s="82"/>
      <c r="D7" s="82"/>
      <c r="E7" s="82"/>
      <c r="F7" s="82"/>
      <c r="G7" s="82"/>
      <c r="H7" s="82"/>
      <c r="I7" s="2"/>
    </row>
    <row r="8" spans="1:9" x14ac:dyDescent="0.25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 x14ac:dyDescent="0.25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 x14ac:dyDescent="0.25">
      <c r="A10" s="87" t="s">
        <v>8</v>
      </c>
      <c r="B10" s="184">
        <v>0</v>
      </c>
      <c r="C10" s="184">
        <v>0</v>
      </c>
      <c r="D10" s="184">
        <v>0</v>
      </c>
      <c r="E10" s="184">
        <v>0</v>
      </c>
      <c r="F10" s="86">
        <f>B10+C10-D10+E10</f>
        <v>0</v>
      </c>
      <c r="G10" s="184">
        <v>0</v>
      </c>
      <c r="H10" s="184">
        <v>0</v>
      </c>
    </row>
    <row r="11" spans="1:9" x14ac:dyDescent="0.25">
      <c r="A11" s="87" t="s">
        <v>9</v>
      </c>
      <c r="B11" s="184">
        <v>0</v>
      </c>
      <c r="C11" s="86">
        <v>0</v>
      </c>
      <c r="D11" s="184">
        <v>0</v>
      </c>
      <c r="E11" s="184">
        <v>0</v>
      </c>
      <c r="F11" s="86">
        <f>B11+C11-D11+E11</f>
        <v>0</v>
      </c>
      <c r="G11" s="184">
        <v>0</v>
      </c>
      <c r="H11" s="86">
        <v>0</v>
      </c>
    </row>
    <row r="12" spans="1:9" x14ac:dyDescent="0.25">
      <c r="A12" s="87" t="s">
        <v>10</v>
      </c>
      <c r="B12" s="184">
        <v>0</v>
      </c>
      <c r="C12" s="86">
        <v>0</v>
      </c>
      <c r="D12" s="184">
        <v>0</v>
      </c>
      <c r="E12" s="184">
        <v>0</v>
      </c>
      <c r="F12" s="86">
        <f>B12+C12-D12+E12</f>
        <v>0</v>
      </c>
      <c r="G12" s="184">
        <v>0</v>
      </c>
      <c r="H12" s="86">
        <v>0</v>
      </c>
    </row>
    <row r="13" spans="1:9" x14ac:dyDescent="0.25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 x14ac:dyDescent="0.25">
      <c r="A14" s="87" t="s">
        <v>12</v>
      </c>
      <c r="B14" s="184">
        <v>0</v>
      </c>
      <c r="C14" s="184">
        <v>0</v>
      </c>
      <c r="D14" s="184">
        <v>0</v>
      </c>
      <c r="E14" s="184">
        <v>0</v>
      </c>
      <c r="F14" s="86">
        <f>B14+C14-D14+E14</f>
        <v>0</v>
      </c>
      <c r="G14" s="86">
        <v>0</v>
      </c>
      <c r="H14" s="184">
        <v>0</v>
      </c>
    </row>
    <row r="15" spans="1:9" x14ac:dyDescent="0.25">
      <c r="A15" s="87" t="s">
        <v>13</v>
      </c>
      <c r="B15" s="184">
        <v>0</v>
      </c>
      <c r="C15" s="184">
        <v>0</v>
      </c>
      <c r="D15" s="184">
        <v>0</v>
      </c>
      <c r="E15" s="184">
        <v>0</v>
      </c>
      <c r="F15" s="86">
        <f>B15+C15-D15+E15</f>
        <v>0</v>
      </c>
      <c r="G15" s="86">
        <v>0</v>
      </c>
      <c r="H15" s="86">
        <v>0</v>
      </c>
    </row>
    <row r="16" spans="1:9" x14ac:dyDescent="0.25">
      <c r="A16" s="87" t="s">
        <v>14</v>
      </c>
      <c r="B16" s="184">
        <v>0</v>
      </c>
      <c r="C16" s="184">
        <v>0</v>
      </c>
      <c r="D16" s="184">
        <v>0</v>
      </c>
      <c r="E16" s="184">
        <v>0</v>
      </c>
      <c r="F16" s="86">
        <f>B16+C16-D16+E16</f>
        <v>0</v>
      </c>
      <c r="G16" s="86">
        <v>0</v>
      </c>
      <c r="H16" s="86">
        <v>0</v>
      </c>
    </row>
    <row r="17" spans="1:8" x14ac:dyDescent="0.25">
      <c r="A17" s="68"/>
      <c r="B17" s="88"/>
      <c r="C17" s="88"/>
      <c r="D17" s="88"/>
      <c r="E17" s="88"/>
      <c r="F17" s="88"/>
      <c r="G17" s="88"/>
      <c r="H17" s="88"/>
    </row>
    <row r="18" spans="1:8" x14ac:dyDescent="0.25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 x14ac:dyDescent="0.25">
      <c r="A19" s="68"/>
      <c r="B19" s="89"/>
      <c r="C19" s="89"/>
      <c r="D19" s="89"/>
      <c r="E19" s="89"/>
      <c r="F19" s="89"/>
      <c r="G19" s="89"/>
      <c r="H19" s="89"/>
    </row>
    <row r="20" spans="1:8" x14ac:dyDescent="0.25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 x14ac:dyDescent="0.25">
      <c r="A21" s="68"/>
      <c r="B21" s="90"/>
      <c r="C21" s="90"/>
      <c r="D21" s="90"/>
      <c r="E21" s="90"/>
      <c r="F21" s="90"/>
      <c r="G21" s="90"/>
      <c r="H21" s="90"/>
    </row>
    <row r="22" spans="1:8" ht="17.25" x14ac:dyDescent="0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 x14ac:dyDescent="0.25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 x14ac:dyDescent="0.25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 x14ac:dyDescent="0.25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 x14ac:dyDescent="0.25">
      <c r="A26" s="92"/>
      <c r="B26" s="90"/>
      <c r="C26" s="90"/>
      <c r="D26" s="90"/>
      <c r="E26" s="90"/>
      <c r="F26" s="90"/>
      <c r="G26" s="90"/>
      <c r="H26" s="90"/>
    </row>
    <row r="27" spans="1:8" ht="17.25" x14ac:dyDescent="0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 x14ac:dyDescent="0.25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 x14ac:dyDescent="0.25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 x14ac:dyDescent="0.25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 x14ac:dyDescent="0.25">
      <c r="A31" s="93" t="s">
        <v>21</v>
      </c>
      <c r="B31" s="4"/>
      <c r="C31" s="4"/>
      <c r="D31" s="4"/>
      <c r="E31" s="4"/>
      <c r="F31" s="4"/>
      <c r="G31" s="4"/>
      <c r="H31" s="4"/>
    </row>
    <row r="32" spans="1:8" x14ac:dyDescent="0.25">
      <c r="A32" s="1"/>
    </row>
    <row r="33" spans="1:8" ht="15" customHeight="1" x14ac:dyDescent="0.25">
      <c r="A33" s="174" t="s">
        <v>26</v>
      </c>
      <c r="B33" s="174"/>
      <c r="C33" s="174"/>
      <c r="D33" s="174"/>
      <c r="E33" s="174"/>
      <c r="F33" s="174"/>
      <c r="G33" s="174"/>
      <c r="H33" s="174"/>
    </row>
    <row r="34" spans="1:8" ht="15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5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5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5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x14ac:dyDescent="0.25">
      <c r="A38" s="1"/>
    </row>
    <row r="39" spans="1:8" ht="30" x14ac:dyDescent="0.25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 x14ac:dyDescent="0.25">
      <c r="A40" s="68"/>
      <c r="B40" s="82"/>
      <c r="C40" s="82"/>
      <c r="D40" s="82"/>
      <c r="E40" s="82"/>
      <c r="F40" s="82"/>
    </row>
    <row r="41" spans="1:8" x14ac:dyDescent="0.25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 x14ac:dyDescent="0.25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 x14ac:dyDescent="0.25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 x14ac:dyDescent="0.25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 x14ac:dyDescent="0.25">
      <c r="A45" s="7" t="s">
        <v>21</v>
      </c>
      <c r="B45" s="5"/>
      <c r="C45" s="5"/>
      <c r="D45" s="5"/>
      <c r="E45" s="5"/>
      <c r="F45" s="5"/>
    </row>
    <row r="46" spans="1:8" x14ac:dyDescent="0.25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 x14ac:dyDescent="0.2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 x14ac:dyDescent="0.25">
      <c r="A1" s="164" t="s">
        <v>38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5" t="s">
        <v>668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 t="s">
        <v>39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25">
      <c r="A4" s="168" t="s">
        <v>672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68" t="s">
        <v>2</v>
      </c>
      <c r="B5" s="169"/>
      <c r="C5" s="169"/>
      <c r="D5" s="169"/>
      <c r="E5" s="169"/>
      <c r="F5" s="169"/>
      <c r="G5" s="169"/>
      <c r="H5" s="169"/>
      <c r="I5" s="169"/>
      <c r="J5" s="169"/>
      <c r="K5" s="170"/>
    </row>
    <row r="6" spans="1:11" ht="91.9" customHeight="1" x14ac:dyDescent="0.25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 x14ac:dyDescent="0.25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5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 x14ac:dyDescent="0.25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 x14ac:dyDescent="0.25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 x14ac:dyDescent="0.25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 x14ac:dyDescent="0.25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 x14ac:dyDescent="0.25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 x14ac:dyDescent="0.25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 x14ac:dyDescent="0.25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 x14ac:dyDescent="0.25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 x14ac:dyDescent="0.25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 x14ac:dyDescent="0.25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 x14ac:dyDescent="0.25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 x14ac:dyDescent="0.25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 x14ac:dyDescent="0.25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 x14ac:dyDescent="0.25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 x14ac:dyDescent="0.25">
      <c r="A1" s="164" t="s">
        <v>59</v>
      </c>
      <c r="B1" s="164"/>
      <c r="C1" s="164"/>
      <c r="D1" s="164"/>
      <c r="E1" s="12"/>
    </row>
    <row r="2" spans="1:5" x14ac:dyDescent="0.25">
      <c r="A2" s="165" t="s">
        <v>668</v>
      </c>
      <c r="B2" s="166"/>
      <c r="C2" s="166"/>
      <c r="D2" s="167"/>
    </row>
    <row r="3" spans="1:5" x14ac:dyDescent="0.25">
      <c r="A3" s="168" t="s">
        <v>60</v>
      </c>
      <c r="B3" s="169"/>
      <c r="C3" s="169"/>
      <c r="D3" s="170"/>
    </row>
    <row r="4" spans="1:5" x14ac:dyDescent="0.25">
      <c r="A4" s="168" t="s">
        <v>672</v>
      </c>
      <c r="B4" s="169"/>
      <c r="C4" s="169"/>
      <c r="D4" s="170"/>
    </row>
    <row r="5" spans="1:5" x14ac:dyDescent="0.25">
      <c r="A5" s="171" t="s">
        <v>2</v>
      </c>
      <c r="B5" s="172"/>
      <c r="C5" s="172"/>
      <c r="D5" s="173"/>
    </row>
    <row r="7" spans="1:5" ht="30" x14ac:dyDescent="0.25">
      <c r="A7" s="16" t="s">
        <v>63</v>
      </c>
      <c r="B7" s="70" t="s">
        <v>64</v>
      </c>
      <c r="C7" s="70" t="s">
        <v>61</v>
      </c>
      <c r="D7" s="70" t="s">
        <v>62</v>
      </c>
    </row>
    <row r="8" spans="1:5" x14ac:dyDescent="0.2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 x14ac:dyDescent="0.2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 x14ac:dyDescent="0.25">
      <c r="A10" s="65" t="s">
        <v>67</v>
      </c>
      <c r="B10" s="109">
        <v>0</v>
      </c>
      <c r="C10" s="109">
        <v>0</v>
      </c>
      <c r="D10" s="109">
        <v>0</v>
      </c>
    </row>
    <row r="11" spans="1:5" x14ac:dyDescent="0.2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 x14ac:dyDescent="0.25">
      <c r="A12" s="75"/>
      <c r="B12" s="108"/>
      <c r="C12" s="108"/>
      <c r="D12" s="108"/>
    </row>
    <row r="13" spans="1:5" x14ac:dyDescent="0.2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 x14ac:dyDescent="0.2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 x14ac:dyDescent="0.25">
      <c r="A15" s="65" t="s">
        <v>71</v>
      </c>
      <c r="B15" s="109">
        <v>0</v>
      </c>
      <c r="C15" s="109">
        <v>0</v>
      </c>
      <c r="D15" s="109">
        <v>0</v>
      </c>
    </row>
    <row r="16" spans="1:5" x14ac:dyDescent="0.25">
      <c r="A16" s="75"/>
      <c r="B16" s="108"/>
      <c r="C16" s="108"/>
      <c r="D16" s="108"/>
    </row>
    <row r="17" spans="1:4" x14ac:dyDescent="0.25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 x14ac:dyDescent="0.25">
      <c r="A18" s="65" t="s">
        <v>73</v>
      </c>
      <c r="B18" s="14">
        <v>0</v>
      </c>
      <c r="C18" s="109">
        <v>297647.69</v>
      </c>
      <c r="D18" s="109">
        <v>297647.69</v>
      </c>
    </row>
    <row r="19" spans="1:4" x14ac:dyDescent="0.25">
      <c r="A19" s="65" t="s">
        <v>74</v>
      </c>
      <c r="B19" s="14">
        <v>0</v>
      </c>
      <c r="C19" s="109">
        <v>0</v>
      </c>
      <c r="D19" s="109">
        <v>0</v>
      </c>
    </row>
    <row r="20" spans="1:4" x14ac:dyDescent="0.25">
      <c r="A20" s="75"/>
      <c r="B20" s="108"/>
      <c r="C20" s="108"/>
      <c r="D20" s="108"/>
    </row>
    <row r="21" spans="1:4" x14ac:dyDescent="0.25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 x14ac:dyDescent="0.25">
      <c r="A22" s="67"/>
      <c r="B22" s="108"/>
      <c r="C22" s="108"/>
      <c r="D22" s="108"/>
    </row>
    <row r="23" spans="1:4" x14ac:dyDescent="0.25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 x14ac:dyDescent="0.25">
      <c r="A24" s="67"/>
      <c r="B24" s="110"/>
      <c r="C24" s="110"/>
      <c r="D24" s="110"/>
    </row>
    <row r="25" spans="1:4" x14ac:dyDescent="0.25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 x14ac:dyDescent="0.25">
      <c r="A26" s="112"/>
      <c r="B26" s="113"/>
      <c r="C26" s="113"/>
      <c r="D26" s="113"/>
    </row>
    <row r="27" spans="1:4" x14ac:dyDescent="0.25">
      <c r="A27" s="1"/>
      <c r="B27" s="15"/>
      <c r="C27" s="15"/>
      <c r="D27" s="15"/>
    </row>
    <row r="28" spans="1:4" x14ac:dyDescent="0.25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 x14ac:dyDescent="0.25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 x14ac:dyDescent="0.25">
      <c r="A30" s="65" t="s">
        <v>81</v>
      </c>
      <c r="B30" s="187">
        <v>0</v>
      </c>
      <c r="C30" s="187">
        <v>0</v>
      </c>
      <c r="D30" s="187">
        <v>0</v>
      </c>
    </row>
    <row r="31" spans="1:4" x14ac:dyDescent="0.25">
      <c r="A31" s="65" t="s">
        <v>82</v>
      </c>
      <c r="B31" s="187">
        <v>0</v>
      </c>
      <c r="C31" s="187">
        <v>0</v>
      </c>
      <c r="D31" s="187">
        <v>0</v>
      </c>
    </row>
    <row r="32" spans="1:4" x14ac:dyDescent="0.25">
      <c r="A32" s="68"/>
      <c r="B32" s="116"/>
      <c r="C32" s="116"/>
      <c r="D32" s="116"/>
    </row>
    <row r="33" spans="1:4" x14ac:dyDescent="0.25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 x14ac:dyDescent="0.25">
      <c r="A34" s="10"/>
      <c r="B34" s="18"/>
      <c r="C34" s="18"/>
      <c r="D34" s="18"/>
    </row>
    <row r="35" spans="1:4" x14ac:dyDescent="0.25">
      <c r="A35" s="1"/>
      <c r="B35" s="15"/>
      <c r="C35" s="15"/>
      <c r="D35" s="15"/>
    </row>
    <row r="36" spans="1:4" ht="30" x14ac:dyDescent="0.25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 x14ac:dyDescent="0.25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 x14ac:dyDescent="0.25">
      <c r="A38" s="65" t="s">
        <v>85</v>
      </c>
      <c r="B38" s="187">
        <v>0</v>
      </c>
      <c r="C38" s="187">
        <v>0</v>
      </c>
      <c r="D38" s="187">
        <v>0</v>
      </c>
    </row>
    <row r="39" spans="1:4" x14ac:dyDescent="0.25">
      <c r="A39" s="65" t="s">
        <v>86</v>
      </c>
      <c r="B39" s="187">
        <v>0</v>
      </c>
      <c r="C39" s="187">
        <v>0</v>
      </c>
      <c r="D39" s="187">
        <v>0</v>
      </c>
    </row>
    <row r="40" spans="1:4" x14ac:dyDescent="0.25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 x14ac:dyDescent="0.25">
      <c r="A41" s="65" t="s">
        <v>88</v>
      </c>
      <c r="B41" s="187">
        <v>0</v>
      </c>
      <c r="C41" s="187">
        <v>0</v>
      </c>
      <c r="D41" s="187">
        <v>0</v>
      </c>
    </row>
    <row r="42" spans="1:4" x14ac:dyDescent="0.25">
      <c r="A42" s="65" t="s">
        <v>89</v>
      </c>
      <c r="B42" s="187">
        <v>0</v>
      </c>
      <c r="C42" s="187">
        <v>0</v>
      </c>
      <c r="D42" s="187">
        <v>0</v>
      </c>
    </row>
    <row r="43" spans="1:4" x14ac:dyDescent="0.25">
      <c r="A43" s="68"/>
      <c r="B43" s="116"/>
      <c r="C43" s="116"/>
      <c r="D43" s="116"/>
    </row>
    <row r="44" spans="1:4" x14ac:dyDescent="0.25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 x14ac:dyDescent="0.25">
      <c r="A45" s="117"/>
      <c r="B45" s="19"/>
      <c r="C45" s="19"/>
      <c r="D45" s="19"/>
    </row>
    <row r="46" spans="1:4" x14ac:dyDescent="0.25">
      <c r="B46" s="15"/>
      <c r="C46" s="15"/>
      <c r="D46" s="15"/>
    </row>
    <row r="47" spans="1:4" ht="30" x14ac:dyDescent="0.25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 x14ac:dyDescent="0.25">
      <c r="A48" s="118" t="s">
        <v>91</v>
      </c>
      <c r="B48" s="185">
        <v>13910232.24</v>
      </c>
      <c r="C48" s="185">
        <v>3838339.87</v>
      </c>
      <c r="D48" s="185">
        <v>3838339.87</v>
      </c>
    </row>
    <row r="49" spans="1:4" x14ac:dyDescent="0.25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 x14ac:dyDescent="0.25">
      <c r="A50" s="120" t="s">
        <v>85</v>
      </c>
      <c r="B50" s="187">
        <v>0</v>
      </c>
      <c r="C50" s="187">
        <v>0</v>
      </c>
      <c r="D50" s="187">
        <v>0</v>
      </c>
    </row>
    <row r="51" spans="1:4" x14ac:dyDescent="0.25">
      <c r="A51" s="120" t="s">
        <v>88</v>
      </c>
      <c r="B51" s="187">
        <v>0</v>
      </c>
      <c r="C51" s="187">
        <v>0</v>
      </c>
      <c r="D51" s="187">
        <v>0</v>
      </c>
    </row>
    <row r="52" spans="1:4" x14ac:dyDescent="0.25">
      <c r="A52" s="68"/>
      <c r="B52" s="116"/>
      <c r="C52" s="116"/>
      <c r="D52" s="116"/>
    </row>
    <row r="53" spans="1:4" x14ac:dyDescent="0.25">
      <c r="A53" s="65" t="s">
        <v>70</v>
      </c>
      <c r="B53" s="187">
        <v>13910232.24</v>
      </c>
      <c r="C53" s="187">
        <v>3841896.25</v>
      </c>
      <c r="D53" s="187">
        <v>3841896.25</v>
      </c>
    </row>
    <row r="54" spans="1:4" x14ac:dyDescent="0.25">
      <c r="A54" s="68"/>
      <c r="B54" s="116"/>
      <c r="C54" s="116"/>
      <c r="D54" s="116"/>
    </row>
    <row r="55" spans="1:4" x14ac:dyDescent="0.25">
      <c r="A55" s="65" t="s">
        <v>73</v>
      </c>
      <c r="B55" s="20"/>
      <c r="C55" s="187">
        <v>297647.69</v>
      </c>
      <c r="D55" s="187">
        <v>297647.69</v>
      </c>
    </row>
    <row r="56" spans="1:4" x14ac:dyDescent="0.25">
      <c r="A56" s="68"/>
      <c r="B56" s="116"/>
      <c r="C56" s="116"/>
      <c r="D56" s="116"/>
    </row>
    <row r="57" spans="1:4" x14ac:dyDescent="0.25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 x14ac:dyDescent="0.25">
      <c r="A58" s="121"/>
      <c r="B58" s="122"/>
      <c r="C58" s="122"/>
      <c r="D58" s="122"/>
    </row>
    <row r="59" spans="1:4" x14ac:dyDescent="0.25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 x14ac:dyDescent="0.25">
      <c r="A60" s="10"/>
      <c r="B60" s="19"/>
      <c r="C60" s="19"/>
      <c r="D60" s="19"/>
    </row>
    <row r="61" spans="1:4" x14ac:dyDescent="0.25">
      <c r="B61" s="21"/>
      <c r="C61" s="21"/>
      <c r="D61" s="21"/>
    </row>
    <row r="62" spans="1:4" ht="30" x14ac:dyDescent="0.25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 x14ac:dyDescent="0.25">
      <c r="A63" s="118" t="s">
        <v>67</v>
      </c>
      <c r="B63" s="186">
        <v>0</v>
      </c>
      <c r="C63" s="186">
        <v>0</v>
      </c>
      <c r="D63" s="186">
        <v>0</v>
      </c>
    </row>
    <row r="64" spans="1:4" ht="14.65" customHeight="1" x14ac:dyDescent="0.25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 x14ac:dyDescent="0.25">
      <c r="A65" s="120" t="s">
        <v>86</v>
      </c>
      <c r="B65" s="109">
        <v>0</v>
      </c>
      <c r="C65" s="109">
        <v>0</v>
      </c>
      <c r="D65" s="109">
        <v>0</v>
      </c>
    </row>
    <row r="66" spans="1:4" x14ac:dyDescent="0.25">
      <c r="A66" s="120" t="s">
        <v>89</v>
      </c>
      <c r="B66" s="109">
        <v>0</v>
      </c>
      <c r="C66" s="109">
        <v>0</v>
      </c>
      <c r="D66" s="109">
        <v>0</v>
      </c>
    </row>
    <row r="67" spans="1:4" x14ac:dyDescent="0.25">
      <c r="A67" s="68"/>
      <c r="B67" s="108"/>
      <c r="C67" s="108"/>
      <c r="D67" s="108"/>
    </row>
    <row r="68" spans="1:4" x14ac:dyDescent="0.25">
      <c r="A68" s="65" t="s">
        <v>96</v>
      </c>
      <c r="B68" s="109">
        <v>0</v>
      </c>
      <c r="C68" s="109">
        <v>0</v>
      </c>
      <c r="D68" s="109">
        <v>0</v>
      </c>
    </row>
    <row r="69" spans="1:4" x14ac:dyDescent="0.25">
      <c r="A69" s="68"/>
      <c r="B69" s="108"/>
      <c r="C69" s="108"/>
      <c r="D69" s="108"/>
    </row>
    <row r="70" spans="1:4" x14ac:dyDescent="0.25">
      <c r="A70" s="65" t="s">
        <v>74</v>
      </c>
      <c r="B70" s="22">
        <v>0</v>
      </c>
      <c r="C70" s="109">
        <v>0</v>
      </c>
      <c r="D70" s="109">
        <v>0</v>
      </c>
    </row>
    <row r="71" spans="1:4" x14ac:dyDescent="0.25">
      <c r="A71" s="68"/>
      <c r="B71" s="108"/>
      <c r="C71" s="108"/>
      <c r="D71" s="108"/>
    </row>
    <row r="72" spans="1:4" x14ac:dyDescent="0.25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 x14ac:dyDescent="0.25">
      <c r="A73" s="68"/>
      <c r="B73" s="108"/>
      <c r="C73" s="108"/>
      <c r="D73" s="108"/>
    </row>
    <row r="74" spans="1:4" x14ac:dyDescent="0.25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 x14ac:dyDescent="0.25">
      <c r="A75" s="10"/>
      <c r="B75" s="23"/>
      <c r="C75" s="23"/>
      <c r="D75" s="23"/>
    </row>
    <row r="76" spans="1:4" x14ac:dyDescent="0.25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 x14ac:dyDescent="0.25">
      <c r="A1" s="161" t="s">
        <v>100</v>
      </c>
      <c r="B1" s="161"/>
      <c r="C1" s="161"/>
      <c r="D1" s="161"/>
      <c r="E1" s="161"/>
      <c r="F1" s="161"/>
      <c r="G1" s="161"/>
    </row>
    <row r="2" spans="1:7" x14ac:dyDescent="0.25">
      <c r="A2" s="165" t="s">
        <v>668</v>
      </c>
      <c r="B2" s="166"/>
      <c r="C2" s="166"/>
      <c r="D2" s="166"/>
      <c r="E2" s="166"/>
      <c r="F2" s="166"/>
      <c r="G2" s="167"/>
    </row>
    <row r="3" spans="1:7" x14ac:dyDescent="0.25">
      <c r="A3" s="168" t="s">
        <v>101</v>
      </c>
      <c r="B3" s="169"/>
      <c r="C3" s="169"/>
      <c r="D3" s="169"/>
      <c r="E3" s="169"/>
      <c r="F3" s="169"/>
      <c r="G3" s="170"/>
    </row>
    <row r="4" spans="1:7" x14ac:dyDescent="0.25">
      <c r="A4" s="168" t="s">
        <v>672</v>
      </c>
      <c r="B4" s="169"/>
      <c r="C4" s="169"/>
      <c r="D4" s="169"/>
      <c r="E4" s="169"/>
      <c r="F4" s="169"/>
      <c r="G4" s="170"/>
    </row>
    <row r="5" spans="1:7" x14ac:dyDescent="0.25">
      <c r="A5" s="171" t="s">
        <v>2</v>
      </c>
      <c r="B5" s="172"/>
      <c r="C5" s="172"/>
      <c r="D5" s="172"/>
      <c r="E5" s="172"/>
      <c r="F5" s="172"/>
      <c r="G5" s="173"/>
    </row>
    <row r="6" spans="1:7" x14ac:dyDescent="0.25">
      <c r="A6" s="162" t="s">
        <v>63</v>
      </c>
      <c r="B6" s="176" t="s">
        <v>102</v>
      </c>
      <c r="C6" s="176"/>
      <c r="D6" s="176"/>
      <c r="E6" s="176"/>
      <c r="F6" s="176"/>
      <c r="G6" s="176" t="s">
        <v>103</v>
      </c>
    </row>
    <row r="7" spans="1:7" ht="30" x14ac:dyDescent="0.25">
      <c r="A7" s="163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76"/>
    </row>
    <row r="8" spans="1:7" x14ac:dyDescent="0.25">
      <c r="A8" s="25" t="s">
        <v>108</v>
      </c>
      <c r="B8" s="123"/>
      <c r="C8" s="123"/>
      <c r="D8" s="123"/>
      <c r="E8" s="123"/>
      <c r="F8" s="123"/>
      <c r="G8" s="123"/>
    </row>
    <row r="9" spans="1:7" x14ac:dyDescent="0.25">
      <c r="A9" s="65" t="s">
        <v>109</v>
      </c>
      <c r="B9" s="187">
        <v>0</v>
      </c>
      <c r="C9" s="187">
        <v>0</v>
      </c>
      <c r="D9" s="115">
        <f>B9+C9</f>
        <v>0</v>
      </c>
      <c r="E9" s="187">
        <v>0</v>
      </c>
      <c r="F9" s="187">
        <v>0</v>
      </c>
      <c r="G9" s="115">
        <f>F9-B9</f>
        <v>0</v>
      </c>
    </row>
    <row r="10" spans="1:7" x14ac:dyDescent="0.25">
      <c r="A10" s="65" t="s">
        <v>110</v>
      </c>
      <c r="B10" s="187">
        <v>0</v>
      </c>
      <c r="C10" s="187">
        <v>0</v>
      </c>
      <c r="D10" s="115">
        <f t="shared" ref="D10:D15" si="0">B10+C10</f>
        <v>0</v>
      </c>
      <c r="E10" s="187">
        <v>0</v>
      </c>
      <c r="F10" s="187">
        <v>0</v>
      </c>
      <c r="G10" s="115">
        <f t="shared" ref="G10:G39" si="1">F10-B10</f>
        <v>0</v>
      </c>
    </row>
    <row r="11" spans="1:7" x14ac:dyDescent="0.25">
      <c r="A11" s="65" t="s">
        <v>111</v>
      </c>
      <c r="B11" s="187">
        <v>0</v>
      </c>
      <c r="C11" s="187">
        <v>0</v>
      </c>
      <c r="D11" s="115">
        <f t="shared" si="0"/>
        <v>0</v>
      </c>
      <c r="E11" s="187">
        <v>0</v>
      </c>
      <c r="F11" s="187">
        <v>0</v>
      </c>
      <c r="G11" s="115">
        <f t="shared" si="1"/>
        <v>0</v>
      </c>
    </row>
    <row r="12" spans="1:7" x14ac:dyDescent="0.25">
      <c r="A12" s="65" t="s">
        <v>112</v>
      </c>
      <c r="B12" s="187">
        <v>0</v>
      </c>
      <c r="C12" s="187">
        <v>0</v>
      </c>
      <c r="D12" s="115">
        <f t="shared" si="0"/>
        <v>0</v>
      </c>
      <c r="E12" s="187">
        <v>0</v>
      </c>
      <c r="F12" s="187">
        <v>0</v>
      </c>
      <c r="G12" s="115">
        <f t="shared" si="1"/>
        <v>0</v>
      </c>
    </row>
    <row r="13" spans="1:7" x14ac:dyDescent="0.25">
      <c r="A13" s="65" t="s">
        <v>113</v>
      </c>
      <c r="B13" s="187">
        <v>0</v>
      </c>
      <c r="C13" s="187">
        <v>0</v>
      </c>
      <c r="D13" s="115">
        <f t="shared" si="0"/>
        <v>0</v>
      </c>
      <c r="E13" s="187">
        <v>0</v>
      </c>
      <c r="F13" s="187">
        <v>0</v>
      </c>
      <c r="G13" s="115">
        <f t="shared" si="1"/>
        <v>0</v>
      </c>
    </row>
    <row r="14" spans="1:7" x14ac:dyDescent="0.25">
      <c r="A14" s="65" t="s">
        <v>114</v>
      </c>
      <c r="B14" s="187">
        <v>0</v>
      </c>
      <c r="C14" s="187">
        <v>0</v>
      </c>
      <c r="D14" s="115">
        <f t="shared" si="0"/>
        <v>0</v>
      </c>
      <c r="E14" s="187">
        <v>0</v>
      </c>
      <c r="F14" s="187">
        <v>0</v>
      </c>
      <c r="G14" s="115">
        <f t="shared" si="1"/>
        <v>0</v>
      </c>
    </row>
    <row r="15" spans="1:7" x14ac:dyDescent="0.25">
      <c r="A15" s="65" t="s">
        <v>115</v>
      </c>
      <c r="B15" s="187">
        <v>2212728.2400000002</v>
      </c>
      <c r="C15" s="187">
        <v>1195955.7</v>
      </c>
      <c r="D15" s="115">
        <f t="shared" si="0"/>
        <v>3408683.9400000004</v>
      </c>
      <c r="E15" s="187">
        <v>913963.87</v>
      </c>
      <c r="F15" s="187">
        <v>913963.87</v>
      </c>
      <c r="G15" s="115">
        <f t="shared" si="1"/>
        <v>-1298764.3700000001</v>
      </c>
    </row>
    <row r="16" spans="1:7" x14ac:dyDescent="0.25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 x14ac:dyDescent="0.25">
      <c r="A17" s="125" t="s">
        <v>117</v>
      </c>
      <c r="B17" s="187">
        <v>0</v>
      </c>
      <c r="C17" s="187">
        <v>0</v>
      </c>
      <c r="D17" s="115">
        <f t="shared" ref="D17:D27" si="3">B17+C17</f>
        <v>0</v>
      </c>
      <c r="E17" s="187">
        <v>0</v>
      </c>
      <c r="F17" s="187">
        <v>0</v>
      </c>
      <c r="G17" s="115">
        <f t="shared" si="1"/>
        <v>0</v>
      </c>
    </row>
    <row r="18" spans="1:7" x14ac:dyDescent="0.25">
      <c r="A18" s="125" t="s">
        <v>118</v>
      </c>
      <c r="B18" s="187">
        <v>0</v>
      </c>
      <c r="C18" s="187">
        <v>0</v>
      </c>
      <c r="D18" s="115">
        <f t="shared" si="3"/>
        <v>0</v>
      </c>
      <c r="E18" s="187">
        <v>0</v>
      </c>
      <c r="F18" s="187">
        <v>0</v>
      </c>
      <c r="G18" s="115">
        <f t="shared" si="1"/>
        <v>0</v>
      </c>
    </row>
    <row r="19" spans="1:7" x14ac:dyDescent="0.25">
      <c r="A19" s="125" t="s">
        <v>119</v>
      </c>
      <c r="B19" s="187">
        <v>0</v>
      </c>
      <c r="C19" s="187">
        <v>0</v>
      </c>
      <c r="D19" s="115">
        <f t="shared" si="3"/>
        <v>0</v>
      </c>
      <c r="E19" s="187">
        <v>0</v>
      </c>
      <c r="F19" s="187">
        <v>0</v>
      </c>
      <c r="G19" s="115">
        <f t="shared" si="1"/>
        <v>0</v>
      </c>
    </row>
    <row r="20" spans="1:7" x14ac:dyDescent="0.25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 x14ac:dyDescent="0.25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 x14ac:dyDescent="0.25">
      <c r="A22" s="125" t="s">
        <v>122</v>
      </c>
      <c r="B22" s="187">
        <v>0</v>
      </c>
      <c r="C22" s="187">
        <v>0</v>
      </c>
      <c r="D22" s="115">
        <f t="shared" si="3"/>
        <v>0</v>
      </c>
      <c r="E22" s="187">
        <v>0</v>
      </c>
      <c r="F22" s="187">
        <v>0</v>
      </c>
      <c r="G22" s="115">
        <f t="shared" si="1"/>
        <v>0</v>
      </c>
    </row>
    <row r="23" spans="1:7" x14ac:dyDescent="0.25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 x14ac:dyDescent="0.25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 x14ac:dyDescent="0.25">
      <c r="A25" s="125" t="s">
        <v>125</v>
      </c>
      <c r="B25" s="187">
        <v>0</v>
      </c>
      <c r="C25" s="187">
        <v>0</v>
      </c>
      <c r="D25" s="115">
        <f t="shared" si="3"/>
        <v>0</v>
      </c>
      <c r="E25" s="187">
        <v>0</v>
      </c>
      <c r="F25" s="187">
        <v>0</v>
      </c>
      <c r="G25" s="115">
        <f t="shared" si="1"/>
        <v>0</v>
      </c>
    </row>
    <row r="26" spans="1:7" x14ac:dyDescent="0.25">
      <c r="A26" s="125" t="s">
        <v>126</v>
      </c>
      <c r="B26" s="187">
        <v>0</v>
      </c>
      <c r="C26" s="187">
        <v>0</v>
      </c>
      <c r="D26" s="115">
        <f t="shared" si="3"/>
        <v>0</v>
      </c>
      <c r="E26" s="187">
        <v>0</v>
      </c>
      <c r="F26" s="187">
        <v>0</v>
      </c>
      <c r="G26" s="115">
        <f t="shared" si="1"/>
        <v>0</v>
      </c>
    </row>
    <row r="27" spans="1:7" x14ac:dyDescent="0.25">
      <c r="A27" s="125" t="s">
        <v>127</v>
      </c>
      <c r="B27" s="187">
        <v>0</v>
      </c>
      <c r="C27" s="187">
        <v>0</v>
      </c>
      <c r="D27" s="115">
        <f t="shared" si="3"/>
        <v>0</v>
      </c>
      <c r="E27" s="187">
        <v>0</v>
      </c>
      <c r="F27" s="187">
        <v>0</v>
      </c>
      <c r="G27" s="115">
        <f t="shared" si="1"/>
        <v>0</v>
      </c>
    </row>
    <row r="28" spans="1:7" x14ac:dyDescent="0.25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 x14ac:dyDescent="0.25">
      <c r="A29" s="125" t="s">
        <v>129</v>
      </c>
      <c r="B29" s="187">
        <v>0</v>
      </c>
      <c r="C29" s="187">
        <v>0</v>
      </c>
      <c r="D29" s="115">
        <f t="shared" ref="D29:D33" si="5">B29+C29</f>
        <v>0</v>
      </c>
      <c r="E29" s="187">
        <v>0</v>
      </c>
      <c r="F29" s="187">
        <v>0</v>
      </c>
      <c r="G29" s="115">
        <f t="shared" si="1"/>
        <v>0</v>
      </c>
    </row>
    <row r="30" spans="1:7" x14ac:dyDescent="0.25">
      <c r="A30" s="125" t="s">
        <v>130</v>
      </c>
      <c r="B30" s="187">
        <v>0</v>
      </c>
      <c r="C30" s="187">
        <v>0</v>
      </c>
      <c r="D30" s="115">
        <f t="shared" si="5"/>
        <v>0</v>
      </c>
      <c r="E30" s="187">
        <v>0</v>
      </c>
      <c r="F30" s="187">
        <v>0</v>
      </c>
      <c r="G30" s="115">
        <f t="shared" si="1"/>
        <v>0</v>
      </c>
    </row>
    <row r="31" spans="1:7" x14ac:dyDescent="0.25">
      <c r="A31" s="125" t="s">
        <v>131</v>
      </c>
      <c r="B31" s="187">
        <v>0</v>
      </c>
      <c r="C31" s="187">
        <v>0</v>
      </c>
      <c r="D31" s="115">
        <f t="shared" si="5"/>
        <v>0</v>
      </c>
      <c r="E31" s="187">
        <v>0</v>
      </c>
      <c r="F31" s="187">
        <v>0</v>
      </c>
      <c r="G31" s="115">
        <f t="shared" si="1"/>
        <v>0</v>
      </c>
    </row>
    <row r="32" spans="1:7" x14ac:dyDescent="0.25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 x14ac:dyDescent="0.25">
      <c r="A33" s="125" t="s">
        <v>133</v>
      </c>
      <c r="B33" s="187">
        <v>0</v>
      </c>
      <c r="C33" s="187">
        <v>0</v>
      </c>
      <c r="D33" s="115">
        <f t="shared" si="5"/>
        <v>0</v>
      </c>
      <c r="E33" s="187">
        <v>0</v>
      </c>
      <c r="F33" s="187">
        <v>0</v>
      </c>
      <c r="G33" s="115">
        <f t="shared" si="1"/>
        <v>0</v>
      </c>
    </row>
    <row r="34" spans="1:7" x14ac:dyDescent="0.25">
      <c r="A34" s="65" t="s">
        <v>134</v>
      </c>
      <c r="B34" s="187">
        <v>11697504</v>
      </c>
      <c r="C34" s="187">
        <v>0</v>
      </c>
      <c r="D34" s="115">
        <f>B34+C34</f>
        <v>11697504</v>
      </c>
      <c r="E34" s="187">
        <v>2924376</v>
      </c>
      <c r="F34" s="187">
        <v>2924376</v>
      </c>
      <c r="G34" s="115">
        <f t="shared" si="1"/>
        <v>-8773128</v>
      </c>
    </row>
    <row r="35" spans="1:7" x14ac:dyDescent="0.25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 x14ac:dyDescent="0.25">
      <c r="A36" s="125" t="s">
        <v>136</v>
      </c>
      <c r="B36" s="187">
        <v>0</v>
      </c>
      <c r="C36" s="187">
        <v>0</v>
      </c>
      <c r="D36" s="115">
        <f>B36+C36</f>
        <v>0</v>
      </c>
      <c r="E36" s="187">
        <v>0</v>
      </c>
      <c r="F36" s="187">
        <v>0</v>
      </c>
      <c r="G36" s="115">
        <f t="shared" si="1"/>
        <v>0</v>
      </c>
    </row>
    <row r="37" spans="1:7" x14ac:dyDescent="0.25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 x14ac:dyDescent="0.25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 x14ac:dyDescent="0.25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 x14ac:dyDescent="0.25">
      <c r="A40" s="68"/>
      <c r="B40" s="115"/>
      <c r="C40" s="115"/>
      <c r="D40" s="115"/>
      <c r="E40" s="115"/>
      <c r="F40" s="115"/>
      <c r="G40" s="115"/>
    </row>
    <row r="41" spans="1:7" x14ac:dyDescent="0.25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 x14ac:dyDescent="0.25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 x14ac:dyDescent="0.25">
      <c r="A43" s="68"/>
      <c r="B43" s="116"/>
      <c r="C43" s="116"/>
      <c r="D43" s="116"/>
      <c r="E43" s="116"/>
      <c r="F43" s="116"/>
      <c r="G43" s="116"/>
    </row>
    <row r="44" spans="1:7" x14ac:dyDescent="0.25">
      <c r="A44" s="67" t="s">
        <v>142</v>
      </c>
      <c r="B44" s="116"/>
      <c r="C44" s="116"/>
      <c r="D44" s="116"/>
      <c r="E44" s="116"/>
      <c r="F44" s="116"/>
      <c r="G44" s="116"/>
    </row>
    <row r="45" spans="1:7" x14ac:dyDescent="0.25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 x14ac:dyDescent="0.25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 x14ac:dyDescent="0.25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 x14ac:dyDescent="0.25">
      <c r="A48" s="126" t="s">
        <v>146</v>
      </c>
      <c r="B48" s="187">
        <v>0</v>
      </c>
      <c r="C48" s="187">
        <v>0</v>
      </c>
      <c r="D48" s="115">
        <f t="shared" si="9"/>
        <v>0</v>
      </c>
      <c r="E48" s="187">
        <v>0</v>
      </c>
      <c r="F48" s="187">
        <v>0</v>
      </c>
      <c r="G48" s="115">
        <f t="shared" si="10"/>
        <v>0</v>
      </c>
    </row>
    <row r="49" spans="1:7" ht="30" x14ac:dyDescent="0.25">
      <c r="A49" s="126" t="s">
        <v>147</v>
      </c>
      <c r="B49" s="187">
        <v>0</v>
      </c>
      <c r="C49" s="187">
        <v>0</v>
      </c>
      <c r="D49" s="115">
        <f t="shared" si="9"/>
        <v>0</v>
      </c>
      <c r="E49" s="187">
        <v>0</v>
      </c>
      <c r="F49" s="187">
        <v>0</v>
      </c>
      <c r="G49" s="115">
        <f>F49-B49</f>
        <v>0</v>
      </c>
    </row>
    <row r="50" spans="1:7" x14ac:dyDescent="0.25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 x14ac:dyDescent="0.25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 x14ac:dyDescent="0.25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 x14ac:dyDescent="0.25">
      <c r="A53" s="125" t="s">
        <v>151</v>
      </c>
      <c r="B53" s="187">
        <v>0</v>
      </c>
      <c r="C53" s="187">
        <v>0</v>
      </c>
      <c r="D53" s="115">
        <f t="shared" si="9"/>
        <v>0</v>
      </c>
      <c r="E53" s="187">
        <v>0</v>
      </c>
      <c r="F53" s="187">
        <v>0</v>
      </c>
      <c r="G53" s="115">
        <f t="shared" si="11"/>
        <v>0</v>
      </c>
    </row>
    <row r="54" spans="1:7" x14ac:dyDescent="0.25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 x14ac:dyDescent="0.25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 x14ac:dyDescent="0.25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 x14ac:dyDescent="0.25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 x14ac:dyDescent="0.25">
      <c r="A58" s="127" t="s">
        <v>156</v>
      </c>
      <c r="B58" s="187">
        <v>0</v>
      </c>
      <c r="C58" s="187">
        <v>0</v>
      </c>
      <c r="D58" s="115">
        <f t="shared" si="13"/>
        <v>0</v>
      </c>
      <c r="E58" s="187">
        <v>0</v>
      </c>
      <c r="F58" s="187">
        <v>0</v>
      </c>
      <c r="G58" s="115">
        <f t="shared" si="11"/>
        <v>0</v>
      </c>
    </row>
    <row r="59" spans="1:7" x14ac:dyDescent="0.25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 x14ac:dyDescent="0.25">
      <c r="A60" s="126" t="s">
        <v>158</v>
      </c>
      <c r="B60" s="187">
        <v>0</v>
      </c>
      <c r="C60" s="187">
        <v>0</v>
      </c>
      <c r="D60" s="115">
        <f t="shared" ref="D60:D63" si="15">B60+C60</f>
        <v>0</v>
      </c>
      <c r="E60" s="187">
        <v>0</v>
      </c>
      <c r="F60" s="187">
        <v>0</v>
      </c>
      <c r="G60" s="115">
        <f t="shared" si="11"/>
        <v>0</v>
      </c>
    </row>
    <row r="61" spans="1:7" x14ac:dyDescent="0.25">
      <c r="A61" s="126" t="s">
        <v>159</v>
      </c>
      <c r="B61" s="187">
        <v>0</v>
      </c>
      <c r="C61" s="187">
        <v>0</v>
      </c>
      <c r="D61" s="115">
        <f t="shared" si="15"/>
        <v>0</v>
      </c>
      <c r="E61" s="187">
        <v>0</v>
      </c>
      <c r="F61" s="187">
        <v>0</v>
      </c>
      <c r="G61" s="115">
        <f t="shared" si="11"/>
        <v>0</v>
      </c>
    </row>
    <row r="62" spans="1:7" x14ac:dyDescent="0.25">
      <c r="A62" s="65" t="s">
        <v>160</v>
      </c>
      <c r="B62" s="187">
        <v>0</v>
      </c>
      <c r="C62" s="187">
        <v>0</v>
      </c>
      <c r="D62" s="115">
        <f t="shared" si="15"/>
        <v>0</v>
      </c>
      <c r="E62" s="187">
        <v>0</v>
      </c>
      <c r="F62" s="187">
        <v>0</v>
      </c>
      <c r="G62" s="115">
        <f t="shared" si="11"/>
        <v>0</v>
      </c>
    </row>
    <row r="63" spans="1:7" x14ac:dyDescent="0.25">
      <c r="A63" s="65" t="s">
        <v>161</v>
      </c>
      <c r="B63" s="187">
        <v>0</v>
      </c>
      <c r="C63" s="187">
        <v>0</v>
      </c>
      <c r="D63" s="115">
        <f t="shared" si="15"/>
        <v>0</v>
      </c>
      <c r="E63" s="187">
        <v>0</v>
      </c>
      <c r="F63" s="187">
        <v>0</v>
      </c>
      <c r="G63" s="115">
        <f t="shared" si="11"/>
        <v>0</v>
      </c>
    </row>
    <row r="64" spans="1:7" x14ac:dyDescent="0.25">
      <c r="A64" s="68"/>
      <c r="B64" s="116"/>
      <c r="C64" s="116"/>
      <c r="D64" s="116"/>
      <c r="E64" s="116"/>
      <c r="F64" s="116"/>
      <c r="G64" s="116"/>
    </row>
    <row r="65" spans="1:7" x14ac:dyDescent="0.25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 x14ac:dyDescent="0.25">
      <c r="A66" s="68"/>
      <c r="B66" s="116"/>
      <c r="C66" s="116"/>
      <c r="D66" s="116"/>
      <c r="E66" s="116"/>
      <c r="F66" s="116"/>
      <c r="G66" s="116"/>
    </row>
    <row r="67" spans="1:7" x14ac:dyDescent="0.25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 x14ac:dyDescent="0.25">
      <c r="A68" s="65" t="s">
        <v>164</v>
      </c>
      <c r="B68" s="187">
        <v>0</v>
      </c>
      <c r="C68" s="187">
        <v>0</v>
      </c>
      <c r="D68" s="115">
        <f>B68+C68</f>
        <v>0</v>
      </c>
      <c r="E68" s="187">
        <v>0</v>
      </c>
      <c r="F68" s="187">
        <v>0</v>
      </c>
      <c r="G68" s="115">
        <f t="shared" ref="G68" si="18">F68-B68</f>
        <v>0</v>
      </c>
    </row>
    <row r="69" spans="1:7" x14ac:dyDescent="0.25">
      <c r="A69" s="68"/>
      <c r="B69" s="116"/>
      <c r="C69" s="116"/>
      <c r="D69" s="116"/>
      <c r="E69" s="116"/>
      <c r="F69" s="116"/>
      <c r="G69" s="116"/>
    </row>
    <row r="70" spans="1:7" x14ac:dyDescent="0.25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 x14ac:dyDescent="0.25">
      <c r="A71" s="68"/>
      <c r="B71" s="116"/>
      <c r="C71" s="116"/>
      <c r="D71" s="116"/>
      <c r="E71" s="116"/>
      <c r="F71" s="116"/>
      <c r="G71" s="116"/>
    </row>
    <row r="72" spans="1:7" x14ac:dyDescent="0.25">
      <c r="A72" s="67" t="s">
        <v>166</v>
      </c>
      <c r="B72" s="116"/>
      <c r="C72" s="116"/>
      <c r="D72" s="116"/>
      <c r="E72" s="116"/>
      <c r="F72" s="116"/>
      <c r="G72" s="116"/>
    </row>
    <row r="73" spans="1:7" ht="30" x14ac:dyDescent="0.25">
      <c r="A73" s="128" t="s">
        <v>167</v>
      </c>
      <c r="B73" s="187">
        <v>0</v>
      </c>
      <c r="C73" s="187">
        <v>0</v>
      </c>
      <c r="D73" s="115">
        <f t="shared" ref="D73:D74" si="20">B73+C73</f>
        <v>0</v>
      </c>
      <c r="E73" s="187">
        <v>0</v>
      </c>
      <c r="F73" s="187">
        <v>0</v>
      </c>
      <c r="G73" s="115">
        <f t="shared" ref="G73:G74" si="21">F73-B73</f>
        <v>0</v>
      </c>
    </row>
    <row r="74" spans="1:7" ht="30" x14ac:dyDescent="0.25">
      <c r="A74" s="128" t="s">
        <v>168</v>
      </c>
      <c r="B74" s="187">
        <v>0</v>
      </c>
      <c r="C74" s="187">
        <v>0</v>
      </c>
      <c r="D74" s="115">
        <f t="shared" si="20"/>
        <v>0</v>
      </c>
      <c r="E74" s="187">
        <v>0</v>
      </c>
      <c r="F74" s="187">
        <v>0</v>
      </c>
      <c r="G74" s="115">
        <f t="shared" si="21"/>
        <v>0</v>
      </c>
    </row>
    <row r="75" spans="1:7" x14ac:dyDescent="0.25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 x14ac:dyDescent="0.25">
      <c r="A76" s="10"/>
      <c r="B76" s="27"/>
      <c r="C76" s="27"/>
      <c r="D76" s="27"/>
      <c r="E76" s="27"/>
      <c r="F76" s="27"/>
      <c r="G76" s="27"/>
    </row>
    <row r="77" spans="1:7" x14ac:dyDescent="0.25">
      <c r="A77" t="s">
        <v>31</v>
      </c>
      <c r="B77" s="28"/>
      <c r="C77" s="28"/>
      <c r="D77" s="28"/>
      <c r="E77" s="28"/>
      <c r="F77" s="28"/>
      <c r="G77" s="28"/>
    </row>
    <row r="78" spans="1:7" x14ac:dyDescent="0.25">
      <c r="B78" s="29"/>
      <c r="C78" s="29"/>
      <c r="D78" s="29"/>
      <c r="E78" s="29"/>
      <c r="F78" s="29"/>
      <c r="G78" s="30"/>
    </row>
    <row r="79" spans="1:7" x14ac:dyDescent="0.25">
      <c r="B79" s="31"/>
      <c r="C79" s="31"/>
      <c r="D79" s="31"/>
      <c r="E79" s="31"/>
      <c r="F79" s="31"/>
      <c r="G79" s="32"/>
    </row>
    <row r="80" spans="1:7" x14ac:dyDescent="0.25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 x14ac:dyDescent="0.25">
      <c r="A1" s="160" t="s">
        <v>170</v>
      </c>
      <c r="B1" s="161"/>
      <c r="C1" s="161"/>
      <c r="D1" s="161"/>
      <c r="E1" s="161"/>
      <c r="F1" s="161"/>
      <c r="G1" s="161"/>
      <c r="H1" s="153"/>
    </row>
    <row r="2" spans="1:8" x14ac:dyDescent="0.25">
      <c r="A2" s="162" t="s">
        <v>668</v>
      </c>
      <c r="B2" s="162"/>
      <c r="C2" s="162"/>
      <c r="D2" s="162"/>
      <c r="E2" s="162"/>
      <c r="F2" s="162"/>
      <c r="G2" s="162"/>
      <c r="H2" s="153"/>
    </row>
    <row r="3" spans="1:8" x14ac:dyDescent="0.25">
      <c r="A3" s="159" t="s">
        <v>171</v>
      </c>
      <c r="B3" s="159"/>
      <c r="C3" s="159"/>
      <c r="D3" s="159"/>
      <c r="E3" s="159"/>
      <c r="F3" s="159"/>
      <c r="G3" s="159"/>
      <c r="H3" s="153"/>
    </row>
    <row r="4" spans="1:8" x14ac:dyDescent="0.25">
      <c r="A4" s="159" t="s">
        <v>172</v>
      </c>
      <c r="B4" s="159"/>
      <c r="C4" s="159"/>
      <c r="D4" s="159"/>
      <c r="E4" s="159"/>
      <c r="F4" s="159"/>
      <c r="G4" s="159"/>
      <c r="H4" s="153"/>
    </row>
    <row r="5" spans="1:8" x14ac:dyDescent="0.25">
      <c r="A5" s="159" t="s">
        <v>672</v>
      </c>
      <c r="B5" s="159"/>
      <c r="C5" s="159"/>
      <c r="D5" s="159"/>
      <c r="E5" s="159"/>
      <c r="F5" s="159"/>
      <c r="G5" s="159"/>
      <c r="H5" s="153"/>
    </row>
    <row r="6" spans="1:8" x14ac:dyDescent="0.25">
      <c r="A6" s="163" t="s">
        <v>2</v>
      </c>
      <c r="B6" s="163"/>
      <c r="C6" s="163"/>
      <c r="D6" s="163"/>
      <c r="E6" s="163"/>
      <c r="F6" s="163"/>
      <c r="G6" s="163"/>
      <c r="H6" s="153"/>
    </row>
    <row r="7" spans="1:8" x14ac:dyDescent="0.25">
      <c r="A7" s="157" t="s">
        <v>63</v>
      </c>
      <c r="B7" s="157" t="s">
        <v>173</v>
      </c>
      <c r="C7" s="157"/>
      <c r="D7" s="157"/>
      <c r="E7" s="157"/>
      <c r="F7" s="157"/>
      <c r="G7" s="158" t="s">
        <v>174</v>
      </c>
      <c r="H7" s="153"/>
    </row>
    <row r="8" spans="1:8" ht="30" x14ac:dyDescent="0.25">
      <c r="A8" s="157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57"/>
      <c r="H8" s="153"/>
    </row>
    <row r="9" spans="1:8" x14ac:dyDescent="0.25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 x14ac:dyDescent="0.25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 x14ac:dyDescent="0.25">
      <c r="A11" s="132" t="s">
        <v>179</v>
      </c>
      <c r="B11" s="188">
        <v>6700452.5099999998</v>
      </c>
      <c r="C11" s="188">
        <v>29956.86</v>
      </c>
      <c r="D11" s="131">
        <f>B11+C11</f>
        <v>6730409.3700000001</v>
      </c>
      <c r="E11" s="188">
        <v>1586758.46</v>
      </c>
      <c r="F11" s="188">
        <v>1586758.46</v>
      </c>
      <c r="G11" s="131">
        <f>D11-E11</f>
        <v>5143650.91</v>
      </c>
      <c r="H11" s="154" t="s">
        <v>544</v>
      </c>
    </row>
    <row r="12" spans="1:8" x14ac:dyDescent="0.25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 x14ac:dyDescent="0.25">
      <c r="A13" s="132" t="s">
        <v>181</v>
      </c>
      <c r="B13" s="188">
        <v>1310591.03</v>
      </c>
      <c r="C13" s="188">
        <v>5727.77</v>
      </c>
      <c r="D13" s="131">
        <f t="shared" si="2"/>
        <v>1316318.8</v>
      </c>
      <c r="E13" s="188">
        <v>16022.31</v>
      </c>
      <c r="F13" s="188">
        <v>16022.31</v>
      </c>
      <c r="G13" s="131">
        <f t="shared" si="3"/>
        <v>1300296.49</v>
      </c>
      <c r="H13" s="154" t="s">
        <v>546</v>
      </c>
    </row>
    <row r="14" spans="1:8" x14ac:dyDescent="0.25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 x14ac:dyDescent="0.25">
      <c r="A15" s="132" t="s">
        <v>183</v>
      </c>
      <c r="B15" s="188">
        <v>3768448.87</v>
      </c>
      <c r="C15" s="188">
        <v>95276.27</v>
      </c>
      <c r="D15" s="131">
        <f t="shared" si="2"/>
        <v>3863725.14</v>
      </c>
      <c r="E15" s="188">
        <v>969037.08</v>
      </c>
      <c r="F15" s="188">
        <v>969037.08</v>
      </c>
      <c r="G15" s="131">
        <f t="shared" si="3"/>
        <v>2894688.06</v>
      </c>
      <c r="H15" s="154" t="s">
        <v>548</v>
      </c>
    </row>
    <row r="16" spans="1:8" x14ac:dyDescent="0.25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 x14ac:dyDescent="0.25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 x14ac:dyDescent="0.25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 x14ac:dyDescent="0.25">
      <c r="A19" s="132" t="s">
        <v>187</v>
      </c>
      <c r="B19" s="188">
        <v>75608</v>
      </c>
      <c r="C19" s="188">
        <v>105592</v>
      </c>
      <c r="D19" s="131">
        <f t="shared" ref="D19:D27" si="5">B19+C19</f>
        <v>181200</v>
      </c>
      <c r="E19" s="188">
        <v>37766.06</v>
      </c>
      <c r="F19" s="188">
        <v>37766.06</v>
      </c>
      <c r="G19" s="131">
        <f t="shared" ref="G19:G27" si="6">D19-E19</f>
        <v>143433.94</v>
      </c>
      <c r="H19" s="154" t="s">
        <v>551</v>
      </c>
    </row>
    <row r="20" spans="1:8" x14ac:dyDescent="0.25">
      <c r="A20" s="132" t="s">
        <v>188</v>
      </c>
      <c r="B20" s="188">
        <v>13104</v>
      </c>
      <c r="C20" s="188">
        <v>226896</v>
      </c>
      <c r="D20" s="131">
        <f t="shared" si="5"/>
        <v>240000</v>
      </c>
      <c r="E20" s="188">
        <v>70869.69</v>
      </c>
      <c r="F20" s="188">
        <v>70869.69</v>
      </c>
      <c r="G20" s="131">
        <f t="shared" si="6"/>
        <v>169130.31</v>
      </c>
      <c r="H20" s="154" t="s">
        <v>552</v>
      </c>
    </row>
    <row r="21" spans="1:8" x14ac:dyDescent="0.25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 x14ac:dyDescent="0.25">
      <c r="A22" s="132" t="s">
        <v>190</v>
      </c>
      <c r="B22" s="188">
        <v>34632</v>
      </c>
      <c r="C22" s="188">
        <v>0</v>
      </c>
      <c r="D22" s="131">
        <f t="shared" si="5"/>
        <v>34632</v>
      </c>
      <c r="E22" s="188">
        <v>7066</v>
      </c>
      <c r="F22" s="188">
        <v>7066</v>
      </c>
      <c r="G22" s="131">
        <f t="shared" si="6"/>
        <v>27566</v>
      </c>
      <c r="H22" s="154" t="s">
        <v>554</v>
      </c>
    </row>
    <row r="23" spans="1:8" x14ac:dyDescent="0.25">
      <c r="A23" s="132" t="s">
        <v>191</v>
      </c>
      <c r="B23" s="188">
        <v>20800</v>
      </c>
      <c r="C23" s="188">
        <v>7600</v>
      </c>
      <c r="D23" s="131">
        <f t="shared" si="5"/>
        <v>28400</v>
      </c>
      <c r="E23" s="188">
        <v>3508.8</v>
      </c>
      <c r="F23" s="188">
        <v>3508.8</v>
      </c>
      <c r="G23" s="131">
        <f t="shared" si="6"/>
        <v>24891.200000000001</v>
      </c>
      <c r="H23" s="154" t="s">
        <v>555</v>
      </c>
    </row>
    <row r="24" spans="1:8" x14ac:dyDescent="0.25">
      <c r="A24" s="132" t="s">
        <v>192</v>
      </c>
      <c r="B24" s="188">
        <v>496213.42</v>
      </c>
      <c r="C24" s="188">
        <v>401155.28</v>
      </c>
      <c r="D24" s="131">
        <f t="shared" si="5"/>
        <v>897368.7</v>
      </c>
      <c r="E24" s="188">
        <v>247781.15</v>
      </c>
      <c r="F24" s="188">
        <v>247781.15</v>
      </c>
      <c r="G24" s="131">
        <f t="shared" si="6"/>
        <v>649587.54999999993</v>
      </c>
      <c r="H24" s="154" t="s">
        <v>556</v>
      </c>
    </row>
    <row r="25" spans="1:8" x14ac:dyDescent="0.25">
      <c r="A25" s="132" t="s">
        <v>193</v>
      </c>
      <c r="B25" s="188">
        <v>1964.72</v>
      </c>
      <c r="C25" s="188">
        <v>0</v>
      </c>
      <c r="D25" s="131">
        <f t="shared" si="5"/>
        <v>1964.72</v>
      </c>
      <c r="E25" s="188">
        <v>0</v>
      </c>
      <c r="F25" s="188">
        <v>0</v>
      </c>
      <c r="G25" s="131">
        <f t="shared" si="6"/>
        <v>1964.72</v>
      </c>
      <c r="H25" s="154" t="s">
        <v>557</v>
      </c>
    </row>
    <row r="26" spans="1:8" x14ac:dyDescent="0.25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 x14ac:dyDescent="0.25">
      <c r="A27" s="132" t="s">
        <v>195</v>
      </c>
      <c r="B27" s="188">
        <v>33488</v>
      </c>
      <c r="C27" s="188">
        <v>97016</v>
      </c>
      <c r="D27" s="131">
        <f t="shared" si="5"/>
        <v>130504</v>
      </c>
      <c r="E27" s="188">
        <v>51427.59</v>
      </c>
      <c r="F27" s="188">
        <v>51427.59</v>
      </c>
      <c r="G27" s="131">
        <f t="shared" si="6"/>
        <v>79076.41</v>
      </c>
      <c r="H27" s="154" t="s">
        <v>559</v>
      </c>
    </row>
    <row r="28" spans="1:8" x14ac:dyDescent="0.25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 x14ac:dyDescent="0.25">
      <c r="A29" s="132" t="s">
        <v>197</v>
      </c>
      <c r="B29" s="188">
        <v>176800</v>
      </c>
      <c r="C29" s="188">
        <v>6200</v>
      </c>
      <c r="D29" s="131">
        <f t="shared" ref="D29:D82" si="8">B29+C29</f>
        <v>183000</v>
      </c>
      <c r="E29" s="188">
        <v>27882.52</v>
      </c>
      <c r="F29" s="188">
        <v>27882.52</v>
      </c>
      <c r="G29" s="131">
        <f t="shared" ref="G29:G37" si="9">D29-E29</f>
        <v>155117.48000000001</v>
      </c>
      <c r="H29" s="154" t="s">
        <v>560</v>
      </c>
    </row>
    <row r="30" spans="1:8" x14ac:dyDescent="0.25">
      <c r="A30" s="132" t="s">
        <v>198</v>
      </c>
      <c r="B30" s="188">
        <v>23920</v>
      </c>
      <c r="C30" s="188">
        <v>12580</v>
      </c>
      <c r="D30" s="131">
        <f t="shared" si="8"/>
        <v>36500</v>
      </c>
      <c r="E30" s="188">
        <v>6090</v>
      </c>
      <c r="F30" s="188">
        <v>6090</v>
      </c>
      <c r="G30" s="131">
        <f t="shared" si="9"/>
        <v>30410</v>
      </c>
      <c r="H30" s="154" t="s">
        <v>561</v>
      </c>
    </row>
    <row r="31" spans="1:8" x14ac:dyDescent="0.25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 x14ac:dyDescent="0.25">
      <c r="A32" s="132" t="s">
        <v>200</v>
      </c>
      <c r="B32" s="188">
        <v>125320</v>
      </c>
      <c r="C32" s="188">
        <v>41000</v>
      </c>
      <c r="D32" s="131">
        <f t="shared" si="8"/>
        <v>166320</v>
      </c>
      <c r="E32" s="188">
        <v>62887.75</v>
      </c>
      <c r="F32" s="188">
        <v>62887.75</v>
      </c>
      <c r="G32" s="131">
        <f t="shared" si="9"/>
        <v>103432.25</v>
      </c>
      <c r="H32" s="154" t="s">
        <v>563</v>
      </c>
    </row>
    <row r="33" spans="1:8" x14ac:dyDescent="0.25">
      <c r="A33" s="132" t="s">
        <v>201</v>
      </c>
      <c r="B33" s="188">
        <v>103480</v>
      </c>
      <c r="C33" s="188">
        <v>74920</v>
      </c>
      <c r="D33" s="131">
        <f t="shared" si="8"/>
        <v>178400</v>
      </c>
      <c r="E33" s="188">
        <v>51146.400000000001</v>
      </c>
      <c r="F33" s="188">
        <v>51146.400000000001</v>
      </c>
      <c r="G33" s="131">
        <f t="shared" si="9"/>
        <v>127253.6</v>
      </c>
      <c r="H33" s="154" t="s">
        <v>564</v>
      </c>
    </row>
    <row r="34" spans="1:8" x14ac:dyDescent="0.25">
      <c r="A34" s="132" t="s">
        <v>202</v>
      </c>
      <c r="B34" s="188">
        <v>3120</v>
      </c>
      <c r="C34" s="188">
        <v>0</v>
      </c>
      <c r="D34" s="131">
        <f t="shared" si="8"/>
        <v>3120</v>
      </c>
      <c r="E34" s="188">
        <v>0</v>
      </c>
      <c r="F34" s="188">
        <v>0</v>
      </c>
      <c r="G34" s="131">
        <f t="shared" si="9"/>
        <v>3120</v>
      </c>
      <c r="H34" s="154" t="s">
        <v>565</v>
      </c>
    </row>
    <row r="35" spans="1:8" x14ac:dyDescent="0.25">
      <c r="A35" s="132" t="s">
        <v>203</v>
      </c>
      <c r="B35" s="188">
        <v>37128</v>
      </c>
      <c r="C35" s="188">
        <v>43600</v>
      </c>
      <c r="D35" s="131">
        <f t="shared" si="8"/>
        <v>80728</v>
      </c>
      <c r="E35" s="188">
        <v>23864.2</v>
      </c>
      <c r="F35" s="188">
        <v>23864.2</v>
      </c>
      <c r="G35" s="131">
        <f t="shared" si="9"/>
        <v>56863.8</v>
      </c>
      <c r="H35" s="154" t="s">
        <v>566</v>
      </c>
    </row>
    <row r="36" spans="1:8" x14ac:dyDescent="0.25">
      <c r="A36" s="132" t="s">
        <v>204</v>
      </c>
      <c r="B36" s="188">
        <v>183583.44</v>
      </c>
      <c r="C36" s="188">
        <v>167456.56</v>
      </c>
      <c r="D36" s="131">
        <f t="shared" si="8"/>
        <v>351040</v>
      </c>
      <c r="E36" s="188">
        <v>0</v>
      </c>
      <c r="F36" s="188">
        <v>0</v>
      </c>
      <c r="G36" s="131">
        <f t="shared" si="9"/>
        <v>351040</v>
      </c>
      <c r="H36" s="154" t="s">
        <v>567</v>
      </c>
    </row>
    <row r="37" spans="1:8" x14ac:dyDescent="0.25">
      <c r="A37" s="132" t="s">
        <v>205</v>
      </c>
      <c r="B37" s="188">
        <v>218400</v>
      </c>
      <c r="C37" s="188">
        <v>0</v>
      </c>
      <c r="D37" s="131">
        <f t="shared" si="8"/>
        <v>218400</v>
      </c>
      <c r="E37" s="188">
        <v>47765</v>
      </c>
      <c r="F37" s="188">
        <v>47765</v>
      </c>
      <c r="G37" s="131">
        <f t="shared" si="9"/>
        <v>170635</v>
      </c>
      <c r="H37" s="154" t="s">
        <v>568</v>
      </c>
    </row>
    <row r="38" spans="1:8" x14ac:dyDescent="0.25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 x14ac:dyDescent="0.25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 x14ac:dyDescent="0.25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 x14ac:dyDescent="0.25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 x14ac:dyDescent="0.25">
      <c r="A42" s="132" t="s">
        <v>210</v>
      </c>
      <c r="B42" s="188">
        <v>314502.09999999998</v>
      </c>
      <c r="C42" s="188">
        <v>736528</v>
      </c>
      <c r="D42" s="131">
        <f t="shared" si="8"/>
        <v>1051030.1000000001</v>
      </c>
      <c r="E42" s="188">
        <v>564997.65</v>
      </c>
      <c r="F42" s="188">
        <v>564997.65</v>
      </c>
      <c r="G42" s="131">
        <f t="shared" si="11"/>
        <v>486032.45000000007</v>
      </c>
      <c r="H42" s="154" t="s">
        <v>572</v>
      </c>
    </row>
    <row r="43" spans="1:8" x14ac:dyDescent="0.25">
      <c r="A43" s="132" t="s">
        <v>211</v>
      </c>
      <c r="B43" s="188">
        <v>268676.15000000002</v>
      </c>
      <c r="C43" s="188">
        <v>0</v>
      </c>
      <c r="D43" s="131">
        <f t="shared" si="8"/>
        <v>268676.15000000002</v>
      </c>
      <c r="E43" s="188">
        <v>67025.59</v>
      </c>
      <c r="F43" s="188">
        <v>67025.59</v>
      </c>
      <c r="G43" s="131">
        <f t="shared" si="11"/>
        <v>201650.56000000003</v>
      </c>
      <c r="H43" s="153" t="s">
        <v>573</v>
      </c>
    </row>
    <row r="44" spans="1:8" x14ac:dyDescent="0.25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 x14ac:dyDescent="0.25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 x14ac:dyDescent="0.25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 x14ac:dyDescent="0.25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 x14ac:dyDescent="0.25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 x14ac:dyDescent="0.25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 x14ac:dyDescent="0.25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 x14ac:dyDescent="0.25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 x14ac:dyDescent="0.25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 x14ac:dyDescent="0.25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 x14ac:dyDescent="0.25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 x14ac:dyDescent="0.25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 x14ac:dyDescent="0.25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 x14ac:dyDescent="0.25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 x14ac:dyDescent="0.25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 x14ac:dyDescent="0.25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 x14ac:dyDescent="0.25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 x14ac:dyDescent="0.25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 x14ac:dyDescent="0.25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 x14ac:dyDescent="0.25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 x14ac:dyDescent="0.25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 x14ac:dyDescent="0.25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 x14ac:dyDescent="0.25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 x14ac:dyDescent="0.25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 x14ac:dyDescent="0.25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 x14ac:dyDescent="0.25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 x14ac:dyDescent="0.25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 x14ac:dyDescent="0.25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 x14ac:dyDescent="0.25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 x14ac:dyDescent="0.25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 x14ac:dyDescent="0.25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 x14ac:dyDescent="0.25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 x14ac:dyDescent="0.25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 x14ac:dyDescent="0.25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 x14ac:dyDescent="0.25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 x14ac:dyDescent="0.25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 x14ac:dyDescent="0.25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 x14ac:dyDescent="0.25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 x14ac:dyDescent="0.25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 x14ac:dyDescent="0.25">
      <c r="A83" s="133"/>
      <c r="B83" s="134"/>
      <c r="C83" s="134"/>
      <c r="D83" s="134"/>
      <c r="E83" s="134"/>
      <c r="F83" s="134"/>
      <c r="G83" s="134"/>
      <c r="H83" s="153"/>
    </row>
    <row r="84" spans="1:8" x14ac:dyDescent="0.25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 x14ac:dyDescent="0.25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 x14ac:dyDescent="0.25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 x14ac:dyDescent="0.25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 x14ac:dyDescent="0.25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 x14ac:dyDescent="0.25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 x14ac:dyDescent="0.25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 x14ac:dyDescent="0.25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 x14ac:dyDescent="0.25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 x14ac:dyDescent="0.25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 x14ac:dyDescent="0.25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 x14ac:dyDescent="0.25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 x14ac:dyDescent="0.25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 x14ac:dyDescent="0.25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 x14ac:dyDescent="0.25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 x14ac:dyDescent="0.25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 x14ac:dyDescent="0.25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 x14ac:dyDescent="0.25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 x14ac:dyDescent="0.25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 x14ac:dyDescent="0.25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 x14ac:dyDescent="0.25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 x14ac:dyDescent="0.25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 x14ac:dyDescent="0.25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 x14ac:dyDescent="0.25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 x14ac:dyDescent="0.25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 x14ac:dyDescent="0.25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 x14ac:dyDescent="0.25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 x14ac:dyDescent="0.25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 x14ac:dyDescent="0.25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 x14ac:dyDescent="0.25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 x14ac:dyDescent="0.25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 x14ac:dyDescent="0.25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 x14ac:dyDescent="0.25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 x14ac:dyDescent="0.25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 x14ac:dyDescent="0.25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 x14ac:dyDescent="0.25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 x14ac:dyDescent="0.25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 x14ac:dyDescent="0.25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 x14ac:dyDescent="0.25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 x14ac:dyDescent="0.25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 x14ac:dyDescent="0.25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 x14ac:dyDescent="0.25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 x14ac:dyDescent="0.25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 x14ac:dyDescent="0.25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 x14ac:dyDescent="0.25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 x14ac:dyDescent="0.25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 x14ac:dyDescent="0.25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 x14ac:dyDescent="0.25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 x14ac:dyDescent="0.25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 x14ac:dyDescent="0.25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 x14ac:dyDescent="0.25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 x14ac:dyDescent="0.25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 x14ac:dyDescent="0.25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 x14ac:dyDescent="0.25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 x14ac:dyDescent="0.25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 x14ac:dyDescent="0.25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 x14ac:dyDescent="0.25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 x14ac:dyDescent="0.25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 x14ac:dyDescent="0.25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 x14ac:dyDescent="0.25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 x14ac:dyDescent="0.25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 x14ac:dyDescent="0.25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 x14ac:dyDescent="0.25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 x14ac:dyDescent="0.25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 x14ac:dyDescent="0.25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 x14ac:dyDescent="0.25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 x14ac:dyDescent="0.25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 x14ac:dyDescent="0.25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 x14ac:dyDescent="0.25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 x14ac:dyDescent="0.25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 x14ac:dyDescent="0.25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 x14ac:dyDescent="0.25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 x14ac:dyDescent="0.25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 x14ac:dyDescent="0.25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 x14ac:dyDescent="0.25">
      <c r="A158" s="137"/>
      <c r="B158" s="134"/>
      <c r="C158" s="134"/>
      <c r="D158" s="134"/>
      <c r="E158" s="134"/>
      <c r="F158" s="134"/>
      <c r="G158" s="134"/>
      <c r="H158" s="153"/>
    </row>
    <row r="159" spans="1:8" x14ac:dyDescent="0.25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 x14ac:dyDescent="0.25">
      <c r="A160" s="10"/>
      <c r="B160" s="34"/>
      <c r="C160" s="34"/>
      <c r="D160" s="34"/>
      <c r="E160" s="34"/>
      <c r="F160" s="34"/>
      <c r="G160" s="34"/>
      <c r="H160" s="153"/>
    </row>
    <row r="161" spans="1:1" x14ac:dyDescent="0.25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60" t="s">
        <v>253</v>
      </c>
      <c r="B1" s="160"/>
      <c r="C1" s="160"/>
      <c r="D1" s="160"/>
      <c r="E1" s="160"/>
      <c r="F1" s="160"/>
      <c r="G1" s="160"/>
    </row>
    <row r="2" spans="1:7" x14ac:dyDescent="0.25">
      <c r="A2" s="165" t="s">
        <v>668</v>
      </c>
      <c r="B2" s="166"/>
      <c r="C2" s="166"/>
      <c r="D2" s="166"/>
      <c r="E2" s="166"/>
      <c r="F2" s="166"/>
      <c r="G2" s="167"/>
    </row>
    <row r="3" spans="1:7" x14ac:dyDescent="0.25">
      <c r="A3" s="168" t="s">
        <v>171</v>
      </c>
      <c r="B3" s="169"/>
      <c r="C3" s="169"/>
      <c r="D3" s="169"/>
      <c r="E3" s="169"/>
      <c r="F3" s="169"/>
      <c r="G3" s="170"/>
    </row>
    <row r="4" spans="1:7" x14ac:dyDescent="0.25">
      <c r="A4" s="168" t="s">
        <v>254</v>
      </c>
      <c r="B4" s="169"/>
      <c r="C4" s="169"/>
      <c r="D4" s="169"/>
      <c r="E4" s="169"/>
      <c r="F4" s="169"/>
      <c r="G4" s="170"/>
    </row>
    <row r="5" spans="1:7" x14ac:dyDescent="0.25">
      <c r="A5" s="168" t="s">
        <v>672</v>
      </c>
      <c r="B5" s="169"/>
      <c r="C5" s="169"/>
      <c r="D5" s="169"/>
      <c r="E5" s="169"/>
      <c r="F5" s="169"/>
      <c r="G5" s="170"/>
    </row>
    <row r="6" spans="1:7" x14ac:dyDescent="0.25">
      <c r="A6" s="171" t="s">
        <v>2</v>
      </c>
      <c r="B6" s="172"/>
      <c r="C6" s="172"/>
      <c r="D6" s="172"/>
      <c r="E6" s="172"/>
      <c r="F6" s="172"/>
      <c r="G6" s="173"/>
    </row>
    <row r="7" spans="1:7" x14ac:dyDescent="0.25">
      <c r="A7" s="162" t="s">
        <v>63</v>
      </c>
      <c r="B7" s="177" t="s">
        <v>173</v>
      </c>
      <c r="C7" s="177"/>
      <c r="D7" s="177"/>
      <c r="E7" s="177"/>
      <c r="F7" s="177"/>
      <c r="G7" s="178" t="s">
        <v>174</v>
      </c>
    </row>
    <row r="8" spans="1:7" ht="30" x14ac:dyDescent="0.25">
      <c r="A8" s="163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79"/>
    </row>
    <row r="9" spans="1:7" x14ac:dyDescent="0.25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 x14ac:dyDescent="0.25">
      <c r="A10" s="189" t="s">
        <v>676</v>
      </c>
      <c r="B10" s="190">
        <v>13910232.24</v>
      </c>
      <c r="C10" s="190">
        <v>2051504.74</v>
      </c>
      <c r="D10" s="100">
        <f>B10+C10</f>
        <v>15961736.98</v>
      </c>
      <c r="E10" s="190">
        <v>3841896.25</v>
      </c>
      <c r="F10" s="190">
        <v>3841896.25</v>
      </c>
      <c r="G10" s="100">
        <f>D10-E10</f>
        <v>12119840.73</v>
      </c>
    </row>
    <row r="11" spans="1:7" x14ac:dyDescent="0.25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 x14ac:dyDescent="0.25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 x14ac:dyDescent="0.25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 x14ac:dyDescent="0.25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 x14ac:dyDescent="0.25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 x14ac:dyDescent="0.25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 x14ac:dyDescent="0.25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 x14ac:dyDescent="0.25">
      <c r="A18" s="92" t="s">
        <v>21</v>
      </c>
      <c r="B18" s="104"/>
      <c r="C18" s="104"/>
      <c r="D18" s="104"/>
      <c r="E18" s="104"/>
      <c r="F18" s="104"/>
      <c r="G18" s="104"/>
    </row>
    <row r="19" spans="1:7" x14ac:dyDescent="0.25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 x14ac:dyDescent="0.25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 x14ac:dyDescent="0.25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 x14ac:dyDescent="0.25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 x14ac:dyDescent="0.25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 x14ac:dyDescent="0.25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 x14ac:dyDescent="0.25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 x14ac:dyDescent="0.25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 x14ac:dyDescent="0.25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 x14ac:dyDescent="0.25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 x14ac:dyDescent="0.25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 x14ac:dyDescent="0.25">
      <c r="A30" s="10"/>
      <c r="B30" s="36"/>
      <c r="C30" s="36"/>
      <c r="D30" s="36"/>
      <c r="E30" s="36"/>
      <c r="F30" s="36"/>
      <c r="G30" s="36"/>
    </row>
    <row r="31" spans="1:7" x14ac:dyDescent="0.25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 x14ac:dyDescent="0.25"/>
  <cols>
    <col min="1" max="1" width="65.7109375" customWidth="1"/>
    <col min="2" max="7" width="22" customWidth="1"/>
    <col min="8" max="8" width="11.5703125" style="152"/>
  </cols>
  <sheetData>
    <row r="1" spans="1:8" ht="51" customHeight="1" x14ac:dyDescent="0.25">
      <c r="A1" s="180" t="s">
        <v>265</v>
      </c>
      <c r="B1" s="181"/>
      <c r="C1" s="181"/>
      <c r="D1" s="181"/>
      <c r="E1" s="181"/>
      <c r="F1" s="181"/>
      <c r="G1" s="181"/>
    </row>
    <row r="2" spans="1:8" x14ac:dyDescent="0.25">
      <c r="A2" s="165" t="s">
        <v>668</v>
      </c>
      <c r="B2" s="166"/>
      <c r="C2" s="166"/>
      <c r="D2" s="166"/>
      <c r="E2" s="166"/>
      <c r="F2" s="166"/>
      <c r="G2" s="167"/>
    </row>
    <row r="3" spans="1:8" x14ac:dyDescent="0.25">
      <c r="A3" s="168" t="s">
        <v>266</v>
      </c>
      <c r="B3" s="169"/>
      <c r="C3" s="169"/>
      <c r="D3" s="169"/>
      <c r="E3" s="169"/>
      <c r="F3" s="169"/>
      <c r="G3" s="170"/>
    </row>
    <row r="4" spans="1:8" x14ac:dyDescent="0.25">
      <c r="A4" s="168" t="s">
        <v>267</v>
      </c>
      <c r="B4" s="169"/>
      <c r="C4" s="169"/>
      <c r="D4" s="169"/>
      <c r="E4" s="169"/>
      <c r="F4" s="169"/>
      <c r="G4" s="170"/>
    </row>
    <row r="5" spans="1:8" x14ac:dyDescent="0.25">
      <c r="A5" s="168" t="s">
        <v>672</v>
      </c>
      <c r="B5" s="169"/>
      <c r="C5" s="169"/>
      <c r="D5" s="169"/>
      <c r="E5" s="169"/>
      <c r="F5" s="169"/>
      <c r="G5" s="170"/>
    </row>
    <row r="6" spans="1:8" x14ac:dyDescent="0.25">
      <c r="A6" s="171" t="s">
        <v>2</v>
      </c>
      <c r="B6" s="172"/>
      <c r="C6" s="172"/>
      <c r="D6" s="172"/>
      <c r="E6" s="172"/>
      <c r="F6" s="172"/>
      <c r="G6" s="173"/>
    </row>
    <row r="7" spans="1:8" x14ac:dyDescent="0.25">
      <c r="A7" s="169" t="s">
        <v>63</v>
      </c>
      <c r="B7" s="171" t="s">
        <v>173</v>
      </c>
      <c r="C7" s="172"/>
      <c r="D7" s="172"/>
      <c r="E7" s="172"/>
      <c r="F7" s="173"/>
      <c r="G7" s="158" t="s">
        <v>174</v>
      </c>
    </row>
    <row r="8" spans="1:8" ht="30" x14ac:dyDescent="0.25">
      <c r="A8" s="169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57"/>
    </row>
    <row r="9" spans="1:8" x14ac:dyDescent="0.25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 x14ac:dyDescent="0.25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 x14ac:dyDescent="0.25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 x14ac:dyDescent="0.25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 x14ac:dyDescent="0.25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 x14ac:dyDescent="0.25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 x14ac:dyDescent="0.25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 x14ac:dyDescent="0.25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 x14ac:dyDescent="0.25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 x14ac:dyDescent="0.25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 x14ac:dyDescent="0.25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 x14ac:dyDescent="0.25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 x14ac:dyDescent="0.25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 x14ac:dyDescent="0.25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 x14ac:dyDescent="0.25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 x14ac:dyDescent="0.25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 x14ac:dyDescent="0.25">
      <c r="A25" s="125" t="s">
        <v>298</v>
      </c>
      <c r="B25" s="191">
        <v>13910232.24</v>
      </c>
      <c r="C25" s="191">
        <v>2051504.74</v>
      </c>
      <c r="D25" s="39">
        <f t="shared" si="5"/>
        <v>15961736.98</v>
      </c>
      <c r="E25" s="191">
        <v>3841896.25</v>
      </c>
      <c r="F25" s="191">
        <v>3841896.25</v>
      </c>
      <c r="G25" s="39">
        <f t="shared" si="6"/>
        <v>12119840.73</v>
      </c>
      <c r="H25" s="40" t="s">
        <v>299</v>
      </c>
    </row>
    <row r="26" spans="1:8" x14ac:dyDescent="0.25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 x14ac:dyDescent="0.25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 x14ac:dyDescent="0.25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 x14ac:dyDescent="0.25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 x14ac:dyDescent="0.25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 x14ac:dyDescent="0.25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 x14ac:dyDescent="0.25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 x14ac:dyDescent="0.25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 x14ac:dyDescent="0.25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 x14ac:dyDescent="0.25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 x14ac:dyDescent="0.25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 x14ac:dyDescent="0.25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 x14ac:dyDescent="0.25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 x14ac:dyDescent="0.25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 x14ac:dyDescent="0.25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 x14ac:dyDescent="0.25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 x14ac:dyDescent="0.25">
      <c r="A42" s="126"/>
      <c r="B42" s="39"/>
      <c r="C42" s="39"/>
      <c r="D42" s="39"/>
      <c r="E42" s="39"/>
      <c r="F42" s="39"/>
      <c r="G42" s="39"/>
      <c r="H42" s="153"/>
    </row>
    <row r="43" spans="1:8" x14ac:dyDescent="0.25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 x14ac:dyDescent="0.25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 x14ac:dyDescent="0.25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 x14ac:dyDescent="0.25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 x14ac:dyDescent="0.25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 x14ac:dyDescent="0.25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 x14ac:dyDescent="0.25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 x14ac:dyDescent="0.25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 x14ac:dyDescent="0.25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 x14ac:dyDescent="0.25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 x14ac:dyDescent="0.25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 x14ac:dyDescent="0.25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 x14ac:dyDescent="0.25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 x14ac:dyDescent="0.25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 x14ac:dyDescent="0.25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 x14ac:dyDescent="0.25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 x14ac:dyDescent="0.25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 x14ac:dyDescent="0.25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 x14ac:dyDescent="0.25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 x14ac:dyDescent="0.25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 x14ac:dyDescent="0.25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 x14ac:dyDescent="0.25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 x14ac:dyDescent="0.25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 x14ac:dyDescent="0.25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 x14ac:dyDescent="0.25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 x14ac:dyDescent="0.25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 x14ac:dyDescent="0.25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 x14ac:dyDescent="0.25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 x14ac:dyDescent="0.25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 x14ac:dyDescent="0.25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 x14ac:dyDescent="0.25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 x14ac:dyDescent="0.25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 x14ac:dyDescent="0.25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 x14ac:dyDescent="0.25">
      <c r="A76" s="68"/>
      <c r="B76" s="43"/>
      <c r="C76" s="43"/>
      <c r="D76" s="43"/>
      <c r="E76" s="43"/>
      <c r="F76" s="43"/>
      <c r="G76" s="43"/>
      <c r="H76" s="153"/>
    </row>
    <row r="77" spans="1:8" x14ac:dyDescent="0.25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 x14ac:dyDescent="0.25">
      <c r="A78" s="10"/>
      <c r="B78" s="44"/>
      <c r="C78" s="44"/>
      <c r="D78" s="44"/>
      <c r="E78" s="44"/>
      <c r="F78" s="44"/>
      <c r="G78" s="44"/>
      <c r="H78" s="153"/>
    </row>
    <row r="79" spans="1:8" x14ac:dyDescent="0.25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 x14ac:dyDescent="0.25">
      <c r="A1" s="160" t="s">
        <v>359</v>
      </c>
      <c r="B1" s="161"/>
      <c r="C1" s="161"/>
      <c r="D1" s="161"/>
      <c r="E1" s="161"/>
      <c r="F1" s="161"/>
      <c r="G1" s="161"/>
    </row>
    <row r="2" spans="1:7" x14ac:dyDescent="0.25">
      <c r="A2" s="165" t="s">
        <v>668</v>
      </c>
      <c r="B2" s="166"/>
      <c r="C2" s="166"/>
      <c r="D2" s="166"/>
      <c r="E2" s="166"/>
      <c r="F2" s="166"/>
      <c r="G2" s="167"/>
    </row>
    <row r="3" spans="1:7" x14ac:dyDescent="0.25">
      <c r="A3" s="168" t="s">
        <v>171</v>
      </c>
      <c r="B3" s="169"/>
      <c r="C3" s="169"/>
      <c r="D3" s="169"/>
      <c r="E3" s="169"/>
      <c r="F3" s="169"/>
      <c r="G3" s="170"/>
    </row>
    <row r="4" spans="1:7" x14ac:dyDescent="0.25">
      <c r="A4" s="168" t="s">
        <v>360</v>
      </c>
      <c r="B4" s="169"/>
      <c r="C4" s="169"/>
      <c r="D4" s="169"/>
      <c r="E4" s="169"/>
      <c r="F4" s="169"/>
      <c r="G4" s="170"/>
    </row>
    <row r="5" spans="1:7" x14ac:dyDescent="0.25">
      <c r="A5" s="168" t="s">
        <v>672</v>
      </c>
      <c r="B5" s="169"/>
      <c r="C5" s="169"/>
      <c r="D5" s="169"/>
      <c r="E5" s="169"/>
      <c r="F5" s="169"/>
      <c r="G5" s="170"/>
    </row>
    <row r="6" spans="1:7" x14ac:dyDescent="0.25">
      <c r="A6" s="171" t="s">
        <v>2</v>
      </c>
      <c r="B6" s="172"/>
      <c r="C6" s="172"/>
      <c r="D6" s="172"/>
      <c r="E6" s="172"/>
      <c r="F6" s="172"/>
      <c r="G6" s="173"/>
    </row>
    <row r="7" spans="1:7" x14ac:dyDescent="0.25">
      <c r="A7" s="162" t="s">
        <v>63</v>
      </c>
      <c r="B7" s="157" t="s">
        <v>173</v>
      </c>
      <c r="C7" s="157"/>
      <c r="D7" s="157"/>
      <c r="E7" s="157"/>
      <c r="F7" s="157"/>
      <c r="G7" s="157" t="s">
        <v>174</v>
      </c>
    </row>
    <row r="8" spans="1:7" ht="30" x14ac:dyDescent="0.25">
      <c r="A8" s="163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82"/>
    </row>
    <row r="9" spans="1:7" x14ac:dyDescent="0.25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 x14ac:dyDescent="0.25">
      <c r="A10" s="65" t="s">
        <v>362</v>
      </c>
      <c r="B10" s="192">
        <v>11779492.41</v>
      </c>
      <c r="C10" s="192">
        <v>130960.9</v>
      </c>
      <c r="D10" s="46">
        <f>B10+C10</f>
        <v>11910453.310000001</v>
      </c>
      <c r="E10" s="192">
        <v>2571817.85</v>
      </c>
      <c r="F10" s="192">
        <v>2571817.85</v>
      </c>
      <c r="G10" s="46">
        <f>D10-E10</f>
        <v>9338635.4600000009</v>
      </c>
    </row>
    <row r="11" spans="1:7" x14ac:dyDescent="0.25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 x14ac:dyDescent="0.25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 x14ac:dyDescent="0.25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 x14ac:dyDescent="0.25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 x14ac:dyDescent="0.25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 x14ac:dyDescent="0.25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 x14ac:dyDescent="0.25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 x14ac:dyDescent="0.25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 x14ac:dyDescent="0.25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 x14ac:dyDescent="0.25">
      <c r="A20" s="68"/>
      <c r="B20" s="47"/>
      <c r="C20" s="47"/>
      <c r="D20" s="47"/>
      <c r="E20" s="47"/>
      <c r="F20" s="47"/>
      <c r="G20" s="47"/>
    </row>
    <row r="21" spans="1:7" x14ac:dyDescent="0.25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 x14ac:dyDescent="0.25">
      <c r="A22" s="65" t="s">
        <v>362</v>
      </c>
      <c r="B22" s="192">
        <v>0</v>
      </c>
      <c r="C22" s="192">
        <v>0</v>
      </c>
      <c r="D22" s="46">
        <f>B22+C22</f>
        <v>0</v>
      </c>
      <c r="E22" s="192">
        <v>0</v>
      </c>
      <c r="F22" s="192">
        <v>0</v>
      </c>
      <c r="G22" s="46">
        <f>D22-E22</f>
        <v>0</v>
      </c>
    </row>
    <row r="23" spans="1:7" x14ac:dyDescent="0.25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 x14ac:dyDescent="0.25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 x14ac:dyDescent="0.25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 x14ac:dyDescent="0.25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 x14ac:dyDescent="0.25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 x14ac:dyDescent="0.25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 x14ac:dyDescent="0.25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 x14ac:dyDescent="0.25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 x14ac:dyDescent="0.25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 x14ac:dyDescent="0.25">
      <c r="A32" s="68"/>
      <c r="B32" s="47"/>
      <c r="C32" s="47"/>
      <c r="D32" s="47"/>
      <c r="E32" s="47"/>
      <c r="F32" s="47"/>
      <c r="G32" s="47"/>
    </row>
    <row r="33" spans="1:7" x14ac:dyDescent="0.25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 x14ac:dyDescent="0.25">
      <c r="A34" s="10"/>
      <c r="B34" s="48"/>
      <c r="C34" s="48"/>
      <c r="D34" s="48"/>
      <c r="E34" s="48"/>
      <c r="F34" s="48"/>
      <c r="G34" s="48"/>
    </row>
    <row r="35" spans="1:7" x14ac:dyDescent="0.25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dcterms:created xsi:type="dcterms:W3CDTF">2025-12-15T19:20:03Z</dcterms:created>
  <dcterms:modified xsi:type="dcterms:W3CDTF">2026-04-14T19:29:58Z</dcterms:modified>
</cp:coreProperties>
</file>