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8_{F46613E9-DCE7-4AC0-9BDA-0FF4BE15CA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B20" i="2"/>
  <c r="D9" i="2"/>
  <c r="C9" i="2"/>
  <c r="C20" i="2" s="1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<sst xmlns="http://schemas.openxmlformats.org/spreadsheetml/2006/main" count="44" uniqueCount="34">
  <si>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</si>
  <si>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</si>
  <si>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</si>
  <si>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</si>
  <si>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</si>
  <si>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</si>
  <si>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</si>
  <si>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</si>
  <si>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</si>
  <si>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</si>
  <si>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</si>
  <si>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</si>
  <si>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</si>
  <si>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</si>
  <si>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</si>
  <si>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</si>
  <si>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</si>
  <si>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</si>
  <si>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</si>
  <si>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</si>
  <si>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</si>
  <si>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</si>
  <si>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</si>
  <si>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</si>
  <si>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</si>
  <si>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INTEGRAL PARA EL DESARROLLO DE LA FAMILIA DEL MUNICIPIO DE MOROLEÓN, GTO.
Estado de Variación en la Hacienda Pública
Del 1 de Enero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</si>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</sst>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_)"/>
    <numFmt numFmtId="165" formatCode="0_ ;\-0\ 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0" fontId="5" fillId="0" borderId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vertical="top"/>
      <protection locked="0"/>
    </xf>
    <xf numFmtId="0" fontId="5" fillId="0" borderId="0" xfId="5"/>
    <xf numFmtId="0" fontId="4" fillId="0" borderId="0" xfId="3" applyFont="1" applyAlignment="1" applyProtection="1">
      <alignment vertical="top"/>
      <protection locked="0"/>
    </xf>
    <xf numFmtId="0" fontId="4" fillId="0" borderId="0" xfId="3" applyFont="1" applyAlignment="1" applyProtection="1">
      <alignment horizontal="center" vertical="top"/>
      <protection locked="0"/>
    </xf>
  </cellXfs>
  <cellStyles count="41">
    <cellStyle name="=C:\WINNT\SYSTEM32\COMMAND.COM" xfId="2" xr:uid="{00000000-0005-0000-0000-000000000000}"/>
    <cellStyle name="Euro" xfId="6" xr:uid="{B7D0C6A0-A2B3-47E0-93A0-A694A008B03F}"/>
    <cellStyle name="Millares 2" xfId="4" xr:uid="{00000000-0005-0000-0000-000001000000}"/>
    <cellStyle name="Millares 2 2" xfId="8" xr:uid="{5D27F90A-76F7-4B7B-A3BE-8E9ADA524A89}"/>
    <cellStyle name="Millares 2 2 2" xfId="32" xr:uid="{88152EAC-FAE7-4177-8D49-7A86821C76B6}"/>
    <cellStyle name="Millares 2 2 3" xfId="22" xr:uid="{C9E48D42-226A-4E84-B032-7514AF5E0B9F}"/>
    <cellStyle name="Millares 2 3" xfId="9" xr:uid="{76DCD249-7CE5-48DC-A7AE-7CF63CA3C8E1}"/>
    <cellStyle name="Millares 2 3 2" xfId="33" xr:uid="{068A7A10-CFD4-4BE8-97BA-1B5CC23BF95D}"/>
    <cellStyle name="Millares 2 3 3" xfId="23" xr:uid="{D4C83FC0-E5F9-4DC6-94B9-4B044F139DB7}"/>
    <cellStyle name="Millares 2 4" xfId="20" xr:uid="{36019F35-F28B-43A3-9798-7A50E2A79DE3}"/>
    <cellStyle name="Millares 2 4 2" xfId="40" xr:uid="{E08CD6EE-B1CB-40EE-A0CE-13517D11AF01}"/>
    <cellStyle name="Millares 2 4 3" xfId="30" xr:uid="{D55ED544-7979-4E40-9AAC-4F5E3E551E30}"/>
    <cellStyle name="Millares 2 5" xfId="31" xr:uid="{BF25CED5-3E71-4AED-ADF8-0877CC91E730}"/>
    <cellStyle name="Millares 2 6" xfId="21" xr:uid="{527ADB7A-F6C5-4DF8-AF78-0763E2C49F33}"/>
    <cellStyle name="Millares 2 7" xfId="7" xr:uid="{49B2DF12-8C0F-4E56-B953-DBD318F249D3}"/>
    <cellStyle name="Millares 3" xfId="10" xr:uid="{3055BBD4-F8E0-4FE7-B0A6-E65E888E2404}"/>
    <cellStyle name="Millares 3 2" xfId="34" xr:uid="{66BEAFD0-BE00-42E0-9B6E-4BCD8E36612B}"/>
    <cellStyle name="Millares 3 3" xfId="24" xr:uid="{BF13ADEA-9308-4957-8F34-6D52A1157DF0}"/>
    <cellStyle name="Moneda 2" xfId="11" xr:uid="{5FE27653-0BD0-41A0-95C6-76ECBD7328AF}"/>
    <cellStyle name="Moneda 2 2" xfId="35" xr:uid="{FA8A9C95-AD45-4F99-A912-5A9E2CC4D94E}"/>
    <cellStyle name="Moneda 2 3" xfId="25" xr:uid="{49E766EE-94CF-4097-8093-78BE1EDF90BA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36" xr:uid="{26FC5839-9BDE-455F-828B-DE2AB1E99F61}"/>
    <cellStyle name="Normal 2 4" xfId="26" xr:uid="{26433B07-61D2-47FC-8F9C-B3954E90E60E}"/>
    <cellStyle name="Normal 2 5" xfId="12" xr:uid="{FF7EC564-92F8-4183-9A9F-8602CD2F374A}"/>
    <cellStyle name="Normal 3" xfId="13" xr:uid="{B52F01DE-7B46-4453-9F88-4D750464AC70}"/>
    <cellStyle name="Normal 3 2" xfId="37" xr:uid="{54372671-8461-417F-965C-7CFA7C3F69F5}"/>
    <cellStyle name="Normal 3 3" xfId="27" xr:uid="{78B5E335-EF02-4A37-B966-0D3DBCDB9A53}"/>
    <cellStyle name="Normal 4" xfId="14" xr:uid="{6D4BD45A-582A-4437-87CF-D4A6F75164F4}"/>
    <cellStyle name="Normal 4 2" xfId="15" xr:uid="{19F4DB37-A4CD-4DA7-96F1-12129279C037}"/>
    <cellStyle name="Normal 5" xfId="16" xr:uid="{6A7DB0ED-246B-441A-8525-1ABB765C0BC4}"/>
    <cellStyle name="Normal 5 2" xfId="17" xr:uid="{DAE552F3-7770-4246-84E1-C8150DC33E8E}"/>
    <cellStyle name="Normal 6" xfId="18" xr:uid="{928F3EC2-0364-4EE0-AECC-5C1A2BD16CB5}"/>
    <cellStyle name="Normal 6 2" xfId="19" xr:uid="{93E5D025-B287-4F45-A92A-6EA1BF6D5008}"/>
    <cellStyle name="Normal 6 2 2" xfId="39" xr:uid="{0EE285DC-EA7F-47A5-BA30-B2E587C7ACA3}"/>
    <cellStyle name="Normal 6 2 3" xfId="29" xr:uid="{2413968C-CB5C-4016-BFF0-95D2C0183748}"/>
    <cellStyle name="Normal 6 3" xfId="38" xr:uid="{95361FFE-C81E-4840-B4EC-E0B8F4792F75}"/>
    <cellStyle name="Normal 6 4" xfId="28" xr:uid="{B2FC9B99-32F2-4469-BC5D-A8CBE57C0EF9}"/>
    <cellStyle name="Normal 7" xfId="5" xr:uid="{65798279-5065-43EB-A420-C26A7C4EE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87769711-A81C-4E64-96CB-E846839A9D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180975</xdr:colOff>
      <xdr:row>0</xdr:row>
      <xdr:rowOff>0</xdr:rowOff>
    </xdr:from>
    <xdr:to>
      <xdr:col>5</xdr:col>
      <xdr:colOff>952499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7E295E-F53A-4F6A-B699-61B9EB60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0"/>
          <a:ext cx="771524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zoomScaleNormal="100" workbookViewId="0">
      <selection activeCell="C3" sqref="C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3450592.37</v>
      </c>
      <c r="C4" s="16"/>
      <c r="D4" s="16"/>
      <c r="E4" s="16"/>
      <c r="F4" s="15">
        <f>SUM(B4:E4)</f>
        <v>3450592.37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3336498.58</v>
      </c>
      <c r="C6" s="16"/>
      <c r="D6" s="16"/>
      <c r="E6" s="16"/>
      <c r="F6" s="15">
        <f>SUM(B6:E6)</f>
        <v>3336498.58</v>
      </c>
    </row>
    <row r="7" spans="1:6" ht="11.25" customHeight="1" x14ac:dyDescent="0.2">
      <c r="A7" s="8" t="s">
        <v>4</v>
      </c>
      <c r="B7" s="17">
        <v>114093.79</v>
      </c>
      <c r="C7" s="16"/>
      <c r="D7" s="16"/>
      <c r="E7" s="16"/>
      <c r="F7" s="15">
        <f>SUM(B7:E7)</f>
        <v>114093.79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1978579.98</v>
      </c>
      <c r="D9" s="15">
        <f>D10</f>
        <v>-337622.24</v>
      </c>
      <c r="E9" s="16"/>
      <c r="F9" s="15">
        <f t="shared" ref="F9:F14" si="0">SUM(B9:E9)</f>
        <v>1640957.74</v>
      </c>
    </row>
    <row r="10" spans="1:6" ht="11.25" customHeight="1" x14ac:dyDescent="0.2">
      <c r="A10" s="8" t="s">
        <v>16</v>
      </c>
      <c r="B10" s="16"/>
      <c r="C10" s="16"/>
      <c r="D10" s="17">
        <v>-337622.24</v>
      </c>
      <c r="E10" s="16"/>
      <c r="F10" s="15">
        <f t="shared" si="0"/>
        <v>-337622.24</v>
      </c>
    </row>
    <row r="11" spans="1:6" ht="11.25" customHeight="1" x14ac:dyDescent="0.2">
      <c r="A11" s="8" t="s">
        <v>5</v>
      </c>
      <c r="B11" s="16"/>
      <c r="C11" s="17">
        <v>1978579.98</v>
      </c>
      <c r="D11" s="16"/>
      <c r="E11" s="16"/>
      <c r="F11" s="15">
        <f t="shared" si="0"/>
        <v>1978579.98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3450592.37</v>
      </c>
      <c r="C20" s="15">
        <f>C9</f>
        <v>1978579.98</v>
      </c>
      <c r="D20" s="15">
        <f>D9</f>
        <v>-337622.24</v>
      </c>
      <c r="E20" s="15">
        <f>E16</f>
        <v>0</v>
      </c>
      <c r="F20" s="15">
        <f>SUM(B20:E20)</f>
        <v>5091550.1099999994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-337622.24</v>
      </c>
      <c r="D27" s="15">
        <f>SUM(D28:D32)</f>
        <v>527438.31000000006</v>
      </c>
      <c r="E27" s="16"/>
      <c r="F27" s="15">
        <f t="shared" ref="F27:F32" si="1">SUM(B27:E27)</f>
        <v>189816.07000000007</v>
      </c>
    </row>
    <row r="28" spans="1:6" ht="11.25" customHeight="1" x14ac:dyDescent="0.2">
      <c r="A28" s="8" t="s">
        <v>16</v>
      </c>
      <c r="B28" s="16"/>
      <c r="C28" s="16"/>
      <c r="D28" s="17">
        <v>189816.07</v>
      </c>
      <c r="E28" s="16"/>
      <c r="F28" s="15">
        <f t="shared" si="1"/>
        <v>189816.07</v>
      </c>
    </row>
    <row r="29" spans="1:6" ht="11.25" customHeight="1" x14ac:dyDescent="0.2">
      <c r="A29" s="8" t="s">
        <v>5</v>
      </c>
      <c r="B29" s="16"/>
      <c r="C29" s="17">
        <v>-337622.24</v>
      </c>
      <c r="D29" s="17">
        <v>337622.24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3450592.37</v>
      </c>
      <c r="C38" s="19">
        <f>+C20+C27</f>
        <v>1640957.74</v>
      </c>
      <c r="D38" s="19">
        <f>D20+D27</f>
        <v>189816.07000000007</v>
      </c>
      <c r="E38" s="19">
        <f>+E20+E34</f>
        <v>0</v>
      </c>
      <c r="F38" s="19">
        <f>SUM(B38:E38)</f>
        <v>5281366.1800000006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2" spans="1:6" x14ac:dyDescent="0.25">
      <c r="A42" s="25" t="s">
        <v>26</v>
      </c>
      <c r="D42" s="23" t="s">
        <v>27</v>
      </c>
      <c r="E42" s="23"/>
    </row>
    <row r="43" spans="1:6" x14ac:dyDescent="0.2">
      <c r="A43" s="25" t="s">
        <v>28</v>
      </c>
      <c r="D43" s="25" t="s">
        <v>29</v>
      </c>
      <c r="E43" s="24"/>
    </row>
    <row r="44" spans="1:6" x14ac:dyDescent="0.25">
      <c r="A44" s="25" t="s">
        <v>30</v>
      </c>
      <c r="D44" s="26" t="s">
        <v>31</v>
      </c>
      <c r="E44" s="26"/>
    </row>
    <row r="45" spans="1:6" x14ac:dyDescent="0.25">
      <c r="A45" s="25" t="s">
        <v>32</v>
      </c>
      <c r="D45" s="26" t="s">
        <v>33</v>
      </c>
      <c r="E45" s="26"/>
    </row>
  </sheetData>
  <sheetProtection formatCells="0" formatColumns="0" formatRows="0" autoFilter="0"/>
  <mergeCells count="4">
    <mergeCell ref="A1:F1"/>
    <mergeCell ref="D42:E42"/>
    <mergeCell ref="D44:E44"/>
    <mergeCell ref="D45:E45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areacontabledif23@gmail.com</cp:lastModifiedBy>
  <dcterms:created xsi:type="dcterms:W3CDTF">2018-11-20T16:40:47Z</dcterms:created>
  <dcterms:modified xsi:type="dcterms:W3CDTF">2026-07-13T15:15:07Z</dcterms:modified>
</cp:coreProperties>
</file>