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8_{719969FC-40C5-4683-873D-3DF6450B29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<sst xmlns="http://schemas.openxmlformats.org/spreadsheetml/2006/main" count="64" uniqueCount="64">
  <si>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</si>
  <si>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</si>
  <si>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</si>
  <si>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</si>
  <si>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</si>
  <si>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</si>
  <si>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</si>
  <si>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</si>
  <si>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</si>
  <si>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</si>
  <si>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</si>
  <si>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</si>
  <si>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</si>
  <si>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</si>
  <si>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</si>
  <si>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</si>
  <si>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</si>
  <si>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</si>
  <si>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</si>
  <si>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</si>
  <si>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</si>
  <si>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</si>
  <si>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</si>
  <si>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</si>
  <si>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</si>
  <si>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</si>
  <si>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</si>
  <si>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</si>
  <si>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</si>
  <si>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</si>
  <si>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</si>
  <si>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</si>
  <si>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</si>
  <si>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</si>
  <si>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</si>
  <si>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</si>
  <si>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</si>
  <si>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</si>
  <si>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</si>
  <si>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</si>
  <si>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</si>
  <si>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</si>
  <si>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</si>
  <si>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</si>
  <si>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</si>
  <si>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</si>
  <si>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</si>
  <si>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</si>
  <si>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</si>
  <si>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</si>
  <si>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</si>
  <si>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</si>
  <si>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</si>
  <si>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</si>
  <si>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</si>
  <si>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INTEGRAL PARA EL DESARROLLO DE LA FAMILIA DEL MUNICIPIO DE MOROLEÓN, GTO.
Estado de Actividades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</si>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</sst>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right" vertical="top"/>
      <protection locked="0"/>
    </xf>
    <xf numFmtId="0" fontId="8" fillId="0" borderId="0" xfId="8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5" fillId="0" borderId="4" xfId="8" applyNumberFormat="1" applyFont="1" applyBorder="1" applyAlignment="1" applyProtection="1">
      <alignment horizontal="center" vertical="center"/>
      <protection locked="0"/>
    </xf>
    <xf numFmtId="3" fontId="4" fillId="0" borderId="4" xfId="16" applyNumberFormat="1" applyFont="1" applyFill="1" applyBorder="1" applyAlignment="1" applyProtection="1">
      <alignment horizontal="right" vertical="top"/>
      <protection locked="0"/>
    </xf>
    <xf numFmtId="3" fontId="5" fillId="0" borderId="4" xfId="8" applyNumberFormat="1" applyFont="1" applyBorder="1" applyAlignment="1" applyProtection="1">
      <alignment horizontal="right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vertical="top"/>
      <protection locked="0"/>
    </xf>
    <xf numFmtId="0" fontId="5" fillId="0" borderId="0" xfId="8" applyFont="1" applyAlignment="1" applyProtection="1">
      <alignment horizontal="left" vertical="top"/>
      <protection locked="0"/>
    </xf>
    <xf numFmtId="0" fontId="0" fillId="0" borderId="0" xfId="0"/>
    <xf numFmtId="0" fontId="5" fillId="0" borderId="0" xfId="8" applyFont="1" applyAlignment="1" applyProtection="1">
      <alignment vertical="top"/>
      <protection locked="0"/>
    </xf>
  </cellXfs>
  <cellStyles count="4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38" xr:uid="{C3EC6131-ACBC-43DF-85E0-272C53D922BC}"/>
    <cellStyle name="Millares 2 2 3" xfId="28" xr:uid="{0BFD61A9-8018-4601-8DBB-4769C184760B}"/>
    <cellStyle name="Millares 2 2 4" xfId="18" xr:uid="{5417BA02-F846-4D67-ADB8-92613D4103A7}"/>
    <cellStyle name="Millares 2 3" xfId="4" xr:uid="{00000000-0005-0000-0000-000003000000}"/>
    <cellStyle name="Millares 2 3 2" xfId="39" xr:uid="{3BA4D7BF-0842-4DF0-99B0-EABC709146ED}"/>
    <cellStyle name="Millares 2 3 3" xfId="29" xr:uid="{4A97EBE2-C903-46FE-A5E3-3AC1E21134E3}"/>
    <cellStyle name="Millares 2 3 4" xfId="19" xr:uid="{5780DE08-CCCD-4717-AD86-7C443C818A74}"/>
    <cellStyle name="Millares 2 4" xfId="16" xr:uid="{00000000-0005-0000-0000-000004000000}"/>
    <cellStyle name="Millares 2 4 2" xfId="46" xr:uid="{0FD45EB9-A0ED-41E6-A1B8-75F53FC0104C}"/>
    <cellStyle name="Millares 2 4 3" xfId="36" xr:uid="{21419909-8B53-4B97-AC2F-AF1C771E14B0}"/>
    <cellStyle name="Millares 2 4 4" xfId="26" xr:uid="{41B7CA04-4C1D-4D56-BB13-45014874BC36}"/>
    <cellStyle name="Millares 2 5" xfId="37" xr:uid="{9F84BD6B-832D-4A6A-B342-163E2F79E3EF}"/>
    <cellStyle name="Millares 2 6" xfId="27" xr:uid="{BF0EEB82-372B-401E-BE46-23C36CE8BD15}"/>
    <cellStyle name="Millares 2 7" xfId="17" xr:uid="{31D905CE-5A6C-44EF-AFCF-01DA635472A7}"/>
    <cellStyle name="Millares 3" xfId="5" xr:uid="{00000000-0005-0000-0000-000005000000}"/>
    <cellStyle name="Millares 3 2" xfId="40" xr:uid="{BA69E914-AF9E-4336-8AB6-8B7CB80A7A90}"/>
    <cellStyle name="Millares 3 3" xfId="30" xr:uid="{302AF389-F463-45A1-BF05-8392FD6CBF04}"/>
    <cellStyle name="Millares 3 4" xfId="20" xr:uid="{F62BB78F-C7B4-467E-9DFB-9F8EDFE52E70}"/>
    <cellStyle name="Moneda 2" xfId="6" xr:uid="{00000000-0005-0000-0000-000006000000}"/>
    <cellStyle name="Moneda 2 2" xfId="41" xr:uid="{30CCB70D-F2AF-4D95-8937-8EF9F6029B09}"/>
    <cellStyle name="Moneda 2 3" xfId="31" xr:uid="{399E6083-12AD-43FA-8376-E81374BDEBD8}"/>
    <cellStyle name="Moneda 2 4" xfId="21" xr:uid="{1145D174-F4C8-4869-995F-6C119C7ED1B0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42" xr:uid="{8D5A03DF-F761-4DEA-ADA8-0113092AA9C9}"/>
    <cellStyle name="Normal 2 4" xfId="32" xr:uid="{074045FF-D36B-416E-B2DE-36504E243689}"/>
    <cellStyle name="Normal 2 5" xfId="22" xr:uid="{3045F88D-0CA4-43B4-9744-406E8427429B}"/>
    <cellStyle name="Normal 3" xfId="9" xr:uid="{00000000-0005-0000-0000-00000A000000}"/>
    <cellStyle name="Normal 3 2" xfId="43" xr:uid="{BF7A8F45-E17E-4F1D-8EFC-B811D1CCAD94}"/>
    <cellStyle name="Normal 3 3" xfId="33" xr:uid="{354168A0-40E0-45E3-B1CA-E38399D889C4}"/>
    <cellStyle name="Normal 3 4" xfId="23" xr:uid="{05A28D02-B49E-418A-A5AC-CA90DCD860B6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45" xr:uid="{EF3DF86D-4109-4944-8C24-186605CD8F84}"/>
    <cellStyle name="Normal 6 2 3" xfId="35" xr:uid="{32AD6BA1-4230-4989-9CA3-918A52258640}"/>
    <cellStyle name="Normal 6 2 4" xfId="25" xr:uid="{143C6452-4E0F-4CEC-9287-0DCDE1071897}"/>
    <cellStyle name="Normal 6 3" xfId="44" xr:uid="{522F78E7-BCEC-4A6D-B251-026EF0FB78F0}"/>
    <cellStyle name="Normal 6 4" xfId="34" xr:uid="{728ED453-CE7D-42FC-AF79-15BD0DBE3916}"/>
    <cellStyle name="Normal 6 5" xfId="24" xr:uid="{61E71D88-3462-40CF-A0C7-104C464F7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BF214ADB-690E-4FA0-AEA3-0513659F016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7150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3</xdr:col>
      <xdr:colOff>0</xdr:colOff>
      <xdr:row>0</xdr:row>
      <xdr:rowOff>560500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13EAFC-ACAE-48C8-8384-1470B4B5A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8625" y="0"/>
          <a:ext cx="666750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topLeftCell="A64" zoomScaleNormal="100" workbookViewId="0">
      <selection activeCell="A77" sqref="A77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1922033.46</v>
      </c>
      <c r="C4" s="14">
        <f>SUM(C5:C11)</f>
        <v>3254926.34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45</v>
      </c>
      <c r="B9" s="15">
        <v>0</v>
      </c>
      <c r="C9" s="15">
        <v>0</v>
      </c>
      <c r="D9" s="4">
        <v>4150</v>
      </c>
    </row>
    <row r="10" spans="1:4" x14ac:dyDescent="0.2">
      <c r="A10" s="8" t="s">
        <v>46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47</v>
      </c>
      <c r="B11" s="15">
        <v>1922033.46</v>
      </c>
      <c r="C11" s="15">
        <v>3254926.34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48</v>
      </c>
      <c r="B13" s="14">
        <f>SUM(B14:B15)</f>
        <v>9615128</v>
      </c>
      <c r="C13" s="14">
        <f>SUM(C14:C15)</f>
        <v>13286329.99</v>
      </c>
      <c r="D13" s="2"/>
    </row>
    <row r="14" spans="1:4" ht="22.5" x14ac:dyDescent="0.2">
      <c r="A14" s="8" t="s">
        <v>49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50</v>
      </c>
      <c r="B15" s="15">
        <v>9615128</v>
      </c>
      <c r="C15" s="15">
        <v>13286329.99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39</v>
      </c>
      <c r="B17" s="14">
        <f>SUM(B18:B22)</f>
        <v>35452.239999999998</v>
      </c>
      <c r="C17" s="14">
        <f>SUM(C18:C22)</f>
        <v>61632.33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35452.239999999998</v>
      </c>
      <c r="C22" s="15">
        <v>61632.33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11572613.700000001</v>
      </c>
      <c r="C24" s="16">
        <f>SUM(C4+C13+C17)</f>
        <v>16602888.66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40</v>
      </c>
      <c r="B27" s="14">
        <f>SUM(B28:B30)</f>
        <v>9355800.3300000001</v>
      </c>
      <c r="C27" s="14">
        <f>SUM(C28:C30)</f>
        <v>14943926.34</v>
      </c>
      <c r="D27" s="2"/>
    </row>
    <row r="28" spans="1:5" ht="11.25" customHeight="1" x14ac:dyDescent="0.2">
      <c r="A28" s="8" t="s">
        <v>36</v>
      </c>
      <c r="B28" s="15">
        <v>7861242.2800000003</v>
      </c>
      <c r="C28" s="15">
        <v>10043277.539999999</v>
      </c>
      <c r="D28" s="4">
        <v>5110</v>
      </c>
    </row>
    <row r="29" spans="1:5" ht="11.25" customHeight="1" x14ac:dyDescent="0.2">
      <c r="A29" s="8" t="s">
        <v>16</v>
      </c>
      <c r="B29" s="15">
        <v>971725.66</v>
      </c>
      <c r="C29" s="15">
        <v>3830287.76</v>
      </c>
      <c r="D29" s="4">
        <v>5120</v>
      </c>
    </row>
    <row r="30" spans="1:5" ht="11.25" customHeight="1" x14ac:dyDescent="0.2">
      <c r="A30" s="8" t="s">
        <v>17</v>
      </c>
      <c r="B30" s="15">
        <v>522832.39</v>
      </c>
      <c r="C30" s="15">
        <v>1070361.04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51</v>
      </c>
      <c r="B32" s="14">
        <f>SUM(B33:B41)</f>
        <v>1355655.71</v>
      </c>
      <c r="C32" s="14">
        <f>SUM(C33:C41)</f>
        <v>1541460.2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1154181.28</v>
      </c>
      <c r="C36" s="15">
        <v>1283117.73</v>
      </c>
      <c r="D36" s="4">
        <v>5240</v>
      </c>
    </row>
    <row r="37" spans="1:4" ht="11.25" customHeight="1" x14ac:dyDescent="0.2">
      <c r="A37" s="8" t="s">
        <v>22</v>
      </c>
      <c r="B37" s="15">
        <v>201474.43</v>
      </c>
      <c r="C37" s="15">
        <v>258342.47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42</v>
      </c>
      <c r="B55" s="14">
        <f>SUM(B56:B59)</f>
        <v>294285.95</v>
      </c>
      <c r="C55" s="14">
        <f>SUM(C56:C59)</f>
        <v>455124.36</v>
      </c>
      <c r="D55" s="2"/>
    </row>
    <row r="56" spans="1:5" ht="11.25" customHeight="1" x14ac:dyDescent="0.2">
      <c r="A56" s="8" t="s">
        <v>31</v>
      </c>
      <c r="B56" s="15">
        <v>294285.95</v>
      </c>
      <c r="C56" s="15">
        <v>455124.36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38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43</v>
      </c>
      <c r="B64" s="14">
        <f>B61+B55+B48+B43+B32+B27</f>
        <v>11005741.99</v>
      </c>
      <c r="C64" s="16">
        <f>C61+C55+C48+C43+C32+C27</f>
        <v>16940510.899999999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54</v>
      </c>
      <c r="B66" s="14">
        <f>B24-B64</f>
        <v>566871.71000000089</v>
      </c>
      <c r="C66" s="14">
        <f>C24-C64</f>
        <v>-337622.23999999836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  <row r="71" spans="1:8" x14ac:dyDescent="0.2">
      <c r="A71" s="23" t="s">
        <v>56</v>
      </c>
      <c r="B71" s="21" t="s">
        <v>57</v>
      </c>
      <c r="C71" s="21"/>
    </row>
    <row r="72" spans="1:8" x14ac:dyDescent="0.2">
      <c r="A72" s="23" t="s">
        <v>58</v>
      </c>
      <c r="B72" s="23" t="s">
        <v>59</v>
      </c>
      <c r="C72" s="22"/>
    </row>
    <row r="73" spans="1:8" x14ac:dyDescent="0.2">
      <c r="A73" s="23" t="s">
        <v>60</v>
      </c>
      <c r="B73" s="20" t="s">
        <v>61</v>
      </c>
      <c r="C73" s="20"/>
    </row>
    <row r="74" spans="1:8" x14ac:dyDescent="0.2">
      <c r="A74" s="23" t="s">
        <v>62</v>
      </c>
      <c r="B74" s="20" t="s">
        <v>63</v>
      </c>
      <c r="C74" s="20"/>
    </row>
  </sheetData>
  <sheetProtection formatCells="0" formatColumns="0" formatRows="0" autoFilter="0"/>
  <mergeCells count="4">
    <mergeCell ref="A1:C1"/>
    <mergeCell ref="B71:C71"/>
    <mergeCell ref="B73:C73"/>
    <mergeCell ref="B74:C74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Contabilidad</cp:lastModifiedBy>
  <cp:lastPrinted>2019-05-15T20:49:00Z</cp:lastPrinted>
  <dcterms:created xsi:type="dcterms:W3CDTF">2012-12-11T20:29:16Z</dcterms:created>
  <dcterms:modified xsi:type="dcterms:W3CDTF">2026-10-09T16:03:05Z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