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Presupuestal\"/>
    </mc:Choice>
  </mc:AlternateContent>
  <xr:revisionPtr revIDLastSave="0" documentId="8_{E08F516A-5CD0-4211-81FB-D54F048AB1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<sst xmlns="http://schemas.openxmlformats.org/spreadsheetml/2006/main" count="53" uniqueCount="45">
  <si>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</si>
  <si>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</si>
  <si>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</si>
  <si>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</si>
  <si>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</si>
  <si>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</si>
  <si>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</si>
  <si>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</si>
  <si>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</si>
  <si>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</si>
  <si>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</si>
  <si>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</si>
  <si>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</si>
  <si>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</si>
  <si>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</si>
  <si>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</si>
  <si>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</si>
  <si>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</si>
  <si>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</si>
  <si>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</si>
  <si>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</si>
  <si>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</si>
  <si>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</si>
  <si>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</si>
  <si>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</si>
  <si>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</si>
  <si>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</si>
  <si>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</si>
  <si>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</si>
  <si>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</si>
  <si>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</si>
  <si>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</si>
  <si>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</si>
  <si>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</si>
  <si>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</si>
  <si>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</si>
  <si>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SISTEMA INTEGRAL PARA EL DESARROLLO DE LA FAMILIA DEL MUNICIPIO DE MOROLEÓN, GTO.
Flujo de Fondos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</si>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</sst>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\-#,##0\ 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alignment horizontal="left" vertical="top"/>
      <protection locked="0"/>
    </xf>
    <xf numFmtId="0" fontId="2" fillId="0" borderId="0" xfId="2"/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</cellXfs>
  <cellStyles count="48">
    <cellStyle name="Euro" xfId="3" xr:uid="{0F788992-BF81-4AEA-AC0E-1412FF1A6DB0}"/>
    <cellStyle name="Millares 2" xfId="4" xr:uid="{9C02D4DB-4A57-4826-8474-334302633872}"/>
    <cellStyle name="Millares 2 2" xfId="5" xr:uid="{E1577056-5A5E-4EEF-BEFB-77CD9FD41CB4}"/>
    <cellStyle name="Millares 2 2 2" xfId="39" xr:uid="{A411E39F-7F58-405B-AE87-2ACCDAE0AED6}"/>
    <cellStyle name="Millares 2 2 3" xfId="29" xr:uid="{9EC960F4-D76F-4811-8F4E-E832AD43B4A7}"/>
    <cellStyle name="Millares 2 2 4" xfId="19" xr:uid="{73E76324-FC4C-4927-9197-EC590DDAE08E}"/>
    <cellStyle name="Millares 2 3" xfId="6" xr:uid="{F8F114E3-9D60-45C6-B568-F1854C85B912}"/>
    <cellStyle name="Millares 2 3 2" xfId="40" xr:uid="{890A109B-94C6-4C33-BF60-15A170B0743B}"/>
    <cellStyle name="Millares 2 3 3" xfId="30" xr:uid="{E6D3B3A6-231D-4576-BCCF-B7AE3D5AA0D7}"/>
    <cellStyle name="Millares 2 3 4" xfId="20" xr:uid="{A8C4B211-37B7-41CA-AAEA-1E77DAF86268}"/>
    <cellStyle name="Millares 2 4" xfId="17" xr:uid="{5FA6CA18-9B96-44D8-B1C7-C4BDCCF974C3}"/>
    <cellStyle name="Millares 2 4 2" xfId="47" xr:uid="{09D54768-97CF-4FF3-B306-2A374394908D}"/>
    <cellStyle name="Millares 2 4 3" xfId="37" xr:uid="{05BC0593-EE8F-48CA-A3F0-386B4ECF4594}"/>
    <cellStyle name="Millares 2 4 4" xfId="27" xr:uid="{7D65AC0A-087D-46CF-8076-423ABD73CD1E}"/>
    <cellStyle name="Millares 2 5" xfId="38" xr:uid="{7E0D9BFF-7417-4C6D-8E60-4C612EE53ED0}"/>
    <cellStyle name="Millares 2 6" xfId="28" xr:uid="{A6A1F872-C442-4C19-90D2-6F9187E773F0}"/>
    <cellStyle name="Millares 2 7" xfId="18" xr:uid="{E7A81AAA-1032-4C66-8A05-54531C236686}"/>
    <cellStyle name="Millares 3" xfId="7" xr:uid="{8C48DF25-6E28-47D8-AB6F-0E5E1C854D67}"/>
    <cellStyle name="Millares 3 2" xfId="41" xr:uid="{8782DC73-6C37-4566-A4FA-758EF7AA43C1}"/>
    <cellStyle name="Millares 3 3" xfId="31" xr:uid="{53D052DC-EBBC-4CDB-9231-7715A75F08B1}"/>
    <cellStyle name="Millares 3 4" xfId="21" xr:uid="{1C208846-0B05-4D89-B4B0-F5EB1C85E037}"/>
    <cellStyle name="Moneda 2" xfId="8" xr:uid="{7F341EFA-4D7E-4FDE-B5FF-34B7BCF01836}"/>
    <cellStyle name="Moneda 2 2" xfId="42" xr:uid="{D52E1AE6-97F4-4AF2-89F2-0BF956037486}"/>
    <cellStyle name="Moneda 2 3" xfId="32" xr:uid="{69BA37C7-F2BA-4BF2-B134-28B394E44F5D}"/>
    <cellStyle name="Moneda 2 4" xfId="22" xr:uid="{1DD4945B-89BB-4475-9098-A7B982C368FA}"/>
    <cellStyle name="Normal" xfId="0" builtinId="0"/>
    <cellStyle name="Normal 2" xfId="1" xr:uid="{00000000-0005-0000-0000-000001000000}"/>
    <cellStyle name="Normal 2 2" xfId="9" xr:uid="{603B175B-FC6D-46EA-ABC5-3B371CF10E74}"/>
    <cellStyle name="Normal 2 3" xfId="43" xr:uid="{3FF24BC5-808A-4152-BAB4-10C031427BE6}"/>
    <cellStyle name="Normal 2 4" xfId="33" xr:uid="{45C39350-69C5-4397-9FE9-3AEC588EF6E9}"/>
    <cellStyle name="Normal 2 5" xfId="23" xr:uid="{F959929D-B4F4-47B9-A432-5734B9A3E399}"/>
    <cellStyle name="Normal 3" xfId="10" xr:uid="{15ACE6B5-DF5E-472C-9CE4-51EFAA2F7D68}"/>
    <cellStyle name="Normal 3 2" xfId="44" xr:uid="{FD9EACEB-A8B8-4F60-A741-CE38A67C1D46}"/>
    <cellStyle name="Normal 3 3" xfId="34" xr:uid="{BD793FDD-1B09-4222-9B13-E4AF78F08005}"/>
    <cellStyle name="Normal 3 4" xfId="24" xr:uid="{0803B6A0-7741-4B5E-88EE-B100D348D501}"/>
    <cellStyle name="Normal 4" xfId="11" xr:uid="{08D22F1C-E614-4C1D-A9BD-BD9E1F71161A}"/>
    <cellStyle name="Normal 4 2" xfId="12" xr:uid="{F1E91704-72E7-49B2-A205-A7FCAF3EB8DC}"/>
    <cellStyle name="Normal 5" xfId="13" xr:uid="{1E25018E-8780-40FE-8F92-AC8DD2850371}"/>
    <cellStyle name="Normal 5 2" xfId="14" xr:uid="{943F1AB4-16BB-4F7F-965B-463B09EE644C}"/>
    <cellStyle name="Normal 6" xfId="15" xr:uid="{8732E682-116E-4BD6-A162-5DE9A9498029}"/>
    <cellStyle name="Normal 6 2" xfId="16" xr:uid="{42D99C23-D6E0-4EE3-A901-4C7037833FEE}"/>
    <cellStyle name="Normal 6 2 2" xfId="46" xr:uid="{F87F354A-FFFB-4276-A145-74943BEA8415}"/>
    <cellStyle name="Normal 6 2 3" xfId="36" xr:uid="{1F0C2E22-0F66-466B-A57B-F28FA56D04C3}"/>
    <cellStyle name="Normal 6 2 4" xfId="26" xr:uid="{1ECCE1F3-44C0-421E-97F4-B1E770BCA607}"/>
    <cellStyle name="Normal 6 3" xfId="45" xr:uid="{75A37A25-F24D-4527-8883-225341232740}"/>
    <cellStyle name="Normal 6 4" xfId="35" xr:uid="{C7D8F800-270E-4377-9F3B-CCEE919CA5FE}"/>
    <cellStyle name="Normal 6 5" xfId="25" xr:uid="{10E54DEB-51C3-4F71-BE7A-67AB8EEE14CC}"/>
    <cellStyle name="Normal 7" xfId="2" xr:uid="{AE385095-EAA8-459B-85A7-CEFBA172A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28576</xdr:rowOff>
    </xdr:from>
    <xdr:to>
      <xdr:col>0</xdr:col>
      <xdr:colOff>800101</xdr:colOff>
      <xdr:row>0</xdr:row>
      <xdr:rowOff>600076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38E1875A-FED1-4DAA-BB00-E2D55EE73B1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28576"/>
          <a:ext cx="800100" cy="571500"/>
        </a:xfrm>
        <a:prstGeom prst="rect">
          <a:avLst/>
        </a:prstGeom>
        <a:ln/>
      </xdr:spPr>
    </xdr:pic>
    <xdr:clientData/>
  </xdr:twoCellAnchor>
  <xdr:twoCellAnchor editAs="oneCell">
    <xdr:from>
      <xdr:col>3</xdr:col>
      <xdr:colOff>809625</xdr:colOff>
      <xdr:row>0</xdr:row>
      <xdr:rowOff>28575</xdr:rowOff>
    </xdr:from>
    <xdr:to>
      <xdr:col>4</xdr:col>
      <xdr:colOff>0</xdr:colOff>
      <xdr:row>0</xdr:row>
      <xdr:rowOff>589075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BBD58B-3AF1-41BA-A8D6-93D80A19F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57975" y="28575"/>
          <a:ext cx="647700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showGridLines="0" tabSelected="1" topLeftCell="A22" workbookViewId="0">
      <selection activeCell="A42" sqref="A42:C45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27" t="s">
        <v>30</v>
      </c>
      <c r="C2" s="5" t="s">
        <v>21</v>
      </c>
      <c r="D2" s="27" t="s">
        <v>31</v>
      </c>
    </row>
    <row r="3" spans="1:4" x14ac:dyDescent="0.2">
      <c r="A3" s="4" t="s">
        <v>0</v>
      </c>
      <c r="B3" s="11">
        <f>SUM(B4:B13)</f>
        <v>13910232.24</v>
      </c>
      <c r="C3" s="11">
        <f t="shared" ref="C3:D3" si="0">SUM(C4:C13)</f>
        <v>11572613.699999999</v>
      </c>
      <c r="D3" s="12">
        <f t="shared" si="0"/>
        <v>11572613.699999999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2212728.2400000002</v>
      </c>
      <c r="C10" s="13">
        <v>1957485.7</v>
      </c>
      <c r="D10" s="14">
        <v>1957485.7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11697504</v>
      </c>
      <c r="C12" s="13">
        <v>9615128</v>
      </c>
      <c r="D12" s="14">
        <v>9615128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13910232.24</v>
      </c>
      <c r="C14" s="15">
        <f t="shared" ref="C14:D14" si="1">SUM(C15:C23)</f>
        <v>11538456.039999999</v>
      </c>
      <c r="D14" s="16">
        <f t="shared" si="1"/>
        <v>11538456.039999999</v>
      </c>
    </row>
    <row r="15" spans="1:4" x14ac:dyDescent="0.2">
      <c r="A15" s="8" t="s">
        <v>12</v>
      </c>
      <c r="B15" s="13">
        <v>11779492.41</v>
      </c>
      <c r="C15" s="13">
        <v>7861242.2800000003</v>
      </c>
      <c r="D15" s="14">
        <v>7861242.2800000003</v>
      </c>
    </row>
    <row r="16" spans="1:4" x14ac:dyDescent="0.2">
      <c r="A16" s="8" t="s">
        <v>13</v>
      </c>
      <c r="B16" s="13">
        <v>675810.14</v>
      </c>
      <c r="C16" s="13">
        <v>971725.66</v>
      </c>
      <c r="D16" s="14">
        <v>971725.66</v>
      </c>
    </row>
    <row r="17" spans="1:4" x14ac:dyDescent="0.2">
      <c r="A17" s="8" t="s">
        <v>14</v>
      </c>
      <c r="B17" s="13">
        <v>871751.44</v>
      </c>
      <c r="C17" s="13">
        <v>522832.39</v>
      </c>
      <c r="D17" s="14">
        <v>522832.39</v>
      </c>
    </row>
    <row r="18" spans="1:4" x14ac:dyDescent="0.2">
      <c r="A18" s="8" t="s">
        <v>9</v>
      </c>
      <c r="B18" s="13">
        <v>583178.25</v>
      </c>
      <c r="C18" s="13">
        <v>1355655.71</v>
      </c>
      <c r="D18" s="14">
        <v>1355655.71</v>
      </c>
    </row>
    <row r="19" spans="1:4" x14ac:dyDescent="0.2">
      <c r="A19" s="8" t="s">
        <v>15</v>
      </c>
      <c r="B19" s="13">
        <v>0</v>
      </c>
      <c r="C19" s="13">
        <v>827000</v>
      </c>
      <c r="D19" s="14">
        <v>827000</v>
      </c>
    </row>
    <row r="20" spans="1:4" x14ac:dyDescent="0.2">
      <c r="A20" s="8" t="s">
        <v>16</v>
      </c>
      <c r="B20" s="13">
        <v>0</v>
      </c>
      <c r="C20" s="13">
        <v>0</v>
      </c>
      <c r="D20" s="14">
        <v>0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29</v>
      </c>
      <c r="B24" s="17">
        <f>B3-B14</f>
        <v>0</v>
      </c>
      <c r="C24" s="17">
        <f>C3-C14</f>
        <v>34157.660000000149</v>
      </c>
      <c r="D24" s="18">
        <f>D3-D14</f>
        <v>34157.660000000149</v>
      </c>
    </row>
    <row r="26" spans="1:4" ht="11.1" customHeight="1" x14ac:dyDescent="0.2">
      <c r="A26" s="7" t="s">
        <v>20</v>
      </c>
      <c r="B26" s="27" t="s">
        <v>30</v>
      </c>
      <c r="C26" s="5" t="s">
        <v>21</v>
      </c>
      <c r="D26" s="27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34157.660000000003</v>
      </c>
      <c r="D27" s="20">
        <f>SUM(D28:D34)</f>
        <v>34157.660000000003</v>
      </c>
    </row>
    <row r="28" spans="1:4" x14ac:dyDescent="0.2">
      <c r="A28" s="8" t="s">
        <v>24</v>
      </c>
      <c r="B28" s="21">
        <v>0</v>
      </c>
      <c r="C28" s="21">
        <v>229266.27</v>
      </c>
      <c r="D28" s="22">
        <v>229266.27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-195108.61</v>
      </c>
      <c r="D31" s="22">
        <v>-195108.61</v>
      </c>
    </row>
    <row r="32" spans="1:4" x14ac:dyDescent="0.2">
      <c r="A32" s="8" t="s">
        <v>33</v>
      </c>
      <c r="B32" s="21">
        <v>0</v>
      </c>
      <c r="C32" s="21">
        <v>0</v>
      </c>
      <c r="D32" s="22">
        <v>0</v>
      </c>
    </row>
    <row r="33" spans="1:4" x14ac:dyDescent="0.2">
      <c r="A33" s="8" t="s">
        <v>27</v>
      </c>
      <c r="B33" s="21">
        <v>0</v>
      </c>
      <c r="C33" s="21">
        <v>0</v>
      </c>
      <c r="D33" s="22">
        <v>0</v>
      </c>
    </row>
    <row r="34" spans="1:4" x14ac:dyDescent="0.2">
      <c r="A34" s="8" t="s">
        <v>34</v>
      </c>
      <c r="B34" s="21">
        <v>0</v>
      </c>
      <c r="C34" s="21">
        <v>0</v>
      </c>
      <c r="D34" s="22">
        <v>0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2">
      <c r="A36" s="8" t="s">
        <v>33</v>
      </c>
      <c r="B36" s="21">
        <v>0</v>
      </c>
      <c r="C36" s="21">
        <v>0</v>
      </c>
      <c r="D36" s="22">
        <v>0</v>
      </c>
    </row>
    <row r="37" spans="1:4" x14ac:dyDescent="0.2">
      <c r="A37" s="9" t="s">
        <v>27</v>
      </c>
      <c r="B37" s="21">
        <v>0</v>
      </c>
      <c r="C37" s="21">
        <v>0</v>
      </c>
      <c r="D37" s="22">
        <v>0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34157.660000000003</v>
      </c>
      <c r="D39" s="26">
        <f>D27+D35</f>
        <v>34157.660000000003</v>
      </c>
    </row>
    <row r="40" spans="1:4" x14ac:dyDescent="0.2">
      <c r="A40" s="1" t="s">
        <v>22</v>
      </c>
    </row>
    <row r="42" spans="1:4" x14ac:dyDescent="0.2">
      <c r="A42" s="33" t="s">
        <v>37</v>
      </c>
      <c r="B42" s="31" t="s">
        <v>38</v>
      </c>
      <c r="C42" s="31"/>
    </row>
    <row r="43" spans="1:4" x14ac:dyDescent="0.2">
      <c r="A43" s="33" t="s">
        <v>39</v>
      </c>
      <c r="B43" s="33" t="s">
        <v>40</v>
      </c>
      <c r="C43" s="32"/>
    </row>
    <row r="44" spans="1:4" x14ac:dyDescent="0.2">
      <c r="A44" s="33" t="s">
        <v>41</v>
      </c>
      <c r="B44" s="34" t="s">
        <v>42</v>
      </c>
      <c r="C44" s="34"/>
    </row>
    <row r="45" spans="1:4" x14ac:dyDescent="0.2">
      <c r="A45" s="33" t="s">
        <v>43</v>
      </c>
      <c r="B45" s="34" t="s">
        <v>44</v>
      </c>
      <c r="C45" s="34"/>
    </row>
  </sheetData>
  <mergeCells count="4">
    <mergeCell ref="A1:D1"/>
    <mergeCell ref="B42:C42"/>
    <mergeCell ref="B44:C44"/>
    <mergeCell ref="B45:C45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Contabilidad</cp:lastModifiedBy>
  <cp:lastPrinted>2018-07-16T14:09:31Z</cp:lastPrinted>
  <dcterms:created xsi:type="dcterms:W3CDTF">2017-12-20T04:54:53Z</dcterms:created>
  <dcterms:modified xsi:type="dcterms:W3CDTF">2026-10-09T17:24:09Z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