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A64153BF-D8BC-42C8-9BED-6F009165C1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<sst xmlns="http://schemas.openxmlformats.org/spreadsheetml/2006/main" count="62" uniqueCount="62">
  <si>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</si>
  <si>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</si>
  <si>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</si>
  <si>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</si>
  <si>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</si>
  <si>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</si>
  <si>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</si>
  <si>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</si>
  <si>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</si>
  <si>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</si>
  <si>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</si>
  <si>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</si>
  <si>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</si>
  <si>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</si>
  <si>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</si>
  <si>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</si>
  <si>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</si>
  <si>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</si>
  <si>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</si>
  <si>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</si>
  <si>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</si>
  <si>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</si>
  <si>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</si>
  <si>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</si>
  <si>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</si>
  <si>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</si>
  <si>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</si>
  <si>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</si>
  <si>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</si>
  <si>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</si>
  <si>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</si>
  <si>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</si>
  <si>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</si>
  <si>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</si>
  <si>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</si>
  <si>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</si>
  <si>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</si>
  <si>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</si>
  <si>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</si>
  <si>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</si>
  <si>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</si>
  <si>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</si>
  <si>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</si>
  <si>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</si>
  <si>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</si>
  <si>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</si>
  <si>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</si>
  <si>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</si>
  <si>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</si>
  <si>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</si>
  <si>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</si>
  <si>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</si>
  <si>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</si>
  <si>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</si>
  <si>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</si>
  <si>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PATRONATO DE FERIA MOROLEÓN, GTO.
Estado de Actividades
Del 1 de Enero al 31 de Marzo de 2026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</si>
  <si>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</si>
  <si>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</si>
  <si>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</si>
  <si>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</si>
  <si>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</si>
  <si>
    <t>---------------------------------------------------------------------------------------------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</si>
</sst>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quotePrefix="1" applyFont="1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zoomScaleNormal="100" workbookViewId="0">
      <selection activeCell="C73" sqref="C7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8000000</v>
      </c>
      <c r="C13" s="14">
        <f>SUM(C14:C15)</f>
        <v>29960000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8000000</v>
      </c>
      <c r="C15" s="15">
        <v>29960000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80</v>
      </c>
      <c r="C17" s="14">
        <f>SUM(C18:C22)</f>
        <v>450.97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80</v>
      </c>
      <c r="C22" s="15">
        <v>450.97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8000080</v>
      </c>
      <c r="C24" s="16">
        <f>SUM(C4+C13+C17)</f>
        <v>29960450.969999999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7915157.2800000003</v>
      </c>
      <c r="C27" s="14">
        <f>SUM(C28:C30)</f>
        <v>30044133.379999999</v>
      </c>
      <c r="D27" s="2"/>
    </row>
    <row r="28" spans="1:5" ht="11.25" customHeight="1" x14ac:dyDescent="0.2">
      <c r="A28" s="8" t="s">
        <v>36</v>
      </c>
      <c r="B28" s="15">
        <v>28386</v>
      </c>
      <c r="C28" s="15">
        <v>113048.98</v>
      </c>
      <c r="D28" s="4">
        <v>5110</v>
      </c>
    </row>
    <row r="29" spans="1:5" ht="11.25" customHeight="1" x14ac:dyDescent="0.2">
      <c r="A29" s="8" t="s">
        <v>16</v>
      </c>
      <c r="B29" s="15">
        <v>151.08000000000001</v>
      </c>
      <c r="C29" s="15">
        <v>870</v>
      </c>
      <c r="D29" s="4">
        <v>5120</v>
      </c>
    </row>
    <row r="30" spans="1:5" ht="11.25" customHeight="1" x14ac:dyDescent="0.2">
      <c r="A30" s="8" t="s">
        <v>17</v>
      </c>
      <c r="B30" s="15">
        <v>7886620.2000000002</v>
      </c>
      <c r="C30" s="15">
        <v>29930214.399999999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0</v>
      </c>
      <c r="C55" s="14">
        <f>SUM(C56:C59)</f>
        <v>0</v>
      </c>
      <c r="D55" s="2"/>
    </row>
    <row r="56" spans="1:5" ht="11.25" customHeight="1" x14ac:dyDescent="0.2">
      <c r="A56" s="8" t="s">
        <v>31</v>
      </c>
      <c r="B56" s="15">
        <v>0</v>
      </c>
      <c r="C56" s="15">
        <v>0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7915157.2800000003</v>
      </c>
      <c r="C64" s="16">
        <f>C61+C55+C48+C43+C32+C27</f>
        <v>30044133.379999999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84922.719999999739</v>
      </c>
      <c r="C66" s="14">
        <f>C24-C64</f>
        <v>-83682.410000000149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  <row r="70" spans="1:8" x14ac:dyDescent="0.2">
      <c r="A70" s="20" t="s">
        <v>56</v>
      </c>
      <c r="B70" s="20" t="s">
        <v>57</v>
      </c>
    </row>
    <row r="71" spans="1:8" x14ac:dyDescent="0.2">
      <c r="A71" s="20" t="s">
        <v>58</v>
      </c>
      <c r="B71" s="20"/>
    </row>
    <row r="72" spans="1:8" x14ac:dyDescent="0.2">
      <c r="A72" s="20"/>
      <c r="B72" s="20"/>
    </row>
    <row r="73" spans="1:8" x14ac:dyDescent="0.2">
      <c r="A73" s="20"/>
      <c r="B73" s="20"/>
      <c r="C73" s="21" t="s">
        <v>61</v>
      </c>
    </row>
    <row r="74" spans="1:8" x14ac:dyDescent="0.2">
      <c r="A74" s="20" t="s">
        <v>59</v>
      </c>
      <c r="B74" s="20" t="s">
        <v>60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2019-05-15T20:49:00Z</cp:lastPrinted>
  <dcterms:created xsi:type="dcterms:W3CDTF">2012-12-11T20:29:16Z</dcterms:created>
  <dcterms:modified xsi:type="dcterms:W3CDTF">2026-04-25T19:56:42Z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