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E107A8C5-5B99-4BFE-8488-CC1D057B71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1" l="1"/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<sst xmlns="http://schemas.openxmlformats.org/spreadsheetml/2006/main" count="49" uniqueCount="41">
  <si>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</si>
  <si>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</si>
  <si>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</si>
  <si>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</si>
  <si>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</si>
  <si>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</si>
  <si>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</si>
  <si>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</si>
  <si>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</si>
  <si>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</si>
  <si>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</si>
  <si>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</si>
  <si>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</si>
  <si>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</si>
  <si>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</si>
  <si>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</si>
  <si>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</si>
  <si>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</si>
  <si>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</si>
  <si>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</si>
  <si>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</si>
  <si>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</si>
  <si>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</si>
  <si>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</si>
  <si>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</si>
  <si>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</si>
  <si>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</si>
  <si>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</si>
  <si>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</si>
  <si>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</si>
  <si>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</si>
  <si>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</si>
  <si>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</si>
  <si>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</si>
  <si>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</si>
  <si>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</si>
  <si>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PATRONATO DE FERIA MOROLEÓN, GTO.
Flujo de Fondos
Del 1 de Enero al 31 de Marzo de 2026
(Cifras en Pesos)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</si>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</sst>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B49D0EEE-012D-48B4-8964-81CC83A17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workbookViewId="0">
      <selection activeCell="E42" sqref="E41:E4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9000080</v>
      </c>
      <c r="C3" s="11">
        <f t="shared" ref="C3:D3" si="0">SUM(C4:C13)</f>
        <v>8000080</v>
      </c>
      <c r="D3" s="12">
        <f t="shared" si="0"/>
        <v>8000080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80</v>
      </c>
      <c r="C10" s="13">
        <v>80</v>
      </c>
      <c r="D10" s="14">
        <v>80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9000000</v>
      </c>
      <c r="C12" s="13">
        <v>8000000</v>
      </c>
      <c r="D12" s="14">
        <v>8000000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9000080</v>
      </c>
      <c r="C14" s="15">
        <f t="shared" ref="C14:D14" si="1">SUM(C15:C23)</f>
        <v>7915157.2800000003</v>
      </c>
      <c r="D14" s="16">
        <f t="shared" si="1"/>
        <v>7915157.2800000003</v>
      </c>
    </row>
    <row r="15" spans="1:4" x14ac:dyDescent="0.2">
      <c r="A15" s="8" t="s">
        <v>12</v>
      </c>
      <c r="B15" s="13">
        <v>342322.96</v>
      </c>
      <c r="C15" s="13">
        <v>28386</v>
      </c>
      <c r="D15" s="14">
        <v>28386</v>
      </c>
    </row>
    <row r="16" spans="1:4" x14ac:dyDescent="0.2">
      <c r="A16" s="8" t="s">
        <v>13</v>
      </c>
      <c r="B16" s="13">
        <v>32668.19</v>
      </c>
      <c r="C16" s="13">
        <v>151.08000000000001</v>
      </c>
      <c r="D16" s="14">
        <v>151.08000000000001</v>
      </c>
    </row>
    <row r="17" spans="1:4" x14ac:dyDescent="0.2">
      <c r="A17" s="8" t="s">
        <v>14</v>
      </c>
      <c r="B17" s="13">
        <v>8625088.8499999996</v>
      </c>
      <c r="C17" s="13">
        <v>7886620.2000000002</v>
      </c>
      <c r="D17" s="14">
        <v>7886620.2000000002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84922.719999999739</v>
      </c>
      <c r="D24" s="18">
        <f>D3-D14</f>
        <v>84922.719999999739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84922.72</v>
      </c>
      <c r="D27" s="20">
        <f>SUM(D28:D34)</f>
        <v>84922.72</v>
      </c>
    </row>
    <row r="28" spans="1:4" x14ac:dyDescent="0.2">
      <c r="A28" s="8" t="s">
        <v>24</v>
      </c>
      <c r="B28" s="21">
        <v>0</v>
      </c>
      <c r="C28" s="21">
        <v>84842.72</v>
      </c>
      <c r="D28" s="22">
        <v>84842.72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80</v>
      </c>
      <c r="D31" s="22">
        <v>80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84922.72</v>
      </c>
      <c r="D39" s="26">
        <f>D27+D35</f>
        <v>84922.72</v>
      </c>
    </row>
    <row r="40" spans="1:4" x14ac:dyDescent="0.2">
      <c r="A40" s="1" t="s">
        <v>22</v>
      </c>
    </row>
    <row r="41" spans="1:4" x14ac:dyDescent="0.2">
      <c r="A41" s="31">
        <f>--------------------------F36-------G24</f>
        <v>0</v>
      </c>
      <c r="B41" s="31" t="s">
        <v>37</v>
      </c>
    </row>
    <row r="42" spans="1:4" x14ac:dyDescent="0.2">
      <c r="A42" s="31" t="s">
        <v>38</v>
      </c>
      <c r="B42" s="31"/>
    </row>
    <row r="43" spans="1:4" x14ac:dyDescent="0.2">
      <c r="A43" s="31"/>
      <c r="B43" s="31"/>
    </row>
    <row r="44" spans="1:4" x14ac:dyDescent="0.2">
      <c r="A44" s="31"/>
      <c r="B44" s="31"/>
    </row>
    <row r="45" spans="1:4" x14ac:dyDescent="0.2">
      <c r="A45" s="31" t="s">
        <v>39</v>
      </c>
      <c r="B45" s="31" t="s">
        <v>40</v>
      </c>
    </row>
  </sheetData>
  <mergeCells count="1">
    <mergeCell ref="A1:D1"/>
  </mergeCells>
  <pageMargins left="0.7" right="0.7" top="0.75" bottom="0.75" header="0.3" footer="0.3"/>
  <pageSetup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2026-04-25T19:57:06Z</cp:lastPrinted>
  <dcterms:created xsi:type="dcterms:W3CDTF">2017-12-20T04:54:53Z</dcterms:created>
  <dcterms:modified xsi:type="dcterms:W3CDTF">2026-04-25T19:57:27Z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