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RLY\Desktop\Cuenta Publica PFM 2do. Trimestre Abril-Junio 2026\"/>
    </mc:Choice>
  </mc:AlternateContent>
  <xr:revisionPtr revIDLastSave="0" documentId="13_ncr:1_{44E46276-68A5-4ADF-855D-27152FF61E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<sst xmlns="http://schemas.openxmlformats.org/spreadsheetml/2006/main" count="50" uniqueCount="42">
  <si>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</si>
  <si>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</si>
  <si>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</si>
  <si>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</si>
  <si>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</si>
  <si>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</si>
  <si>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</si>
  <si>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</si>
  <si>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</si>
  <si>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</si>
  <si>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</si>
  <si>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</si>
  <si>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</si>
  <si>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</si>
  <si>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</si>
  <si>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</si>
  <si>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</si>
  <si>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</si>
  <si>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</si>
  <si>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</si>
  <si>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</si>
  <si>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</si>
  <si>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</si>
  <si>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</si>
  <si>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</si>
  <si>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</si>
  <si>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</si>
  <si>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</si>
  <si>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</si>
  <si>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</si>
  <si>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</si>
  <si>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</si>
  <si>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</si>
  <si>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</si>
  <si>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</si>
  <si>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</si>
  <si>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PATRONATO DE FERIA MOROLEÓN, GTO.
Flujo de Fondos
Del 1 de Enero al 30 de Junio de 2026
(Cifras en Pesos)</t>
  </si>
  <si>
    <t xml:space="preserve">Presidente del pratonato de la feria moroleon                                           </t>
  </si>
  <si>
    <t>Contador:</t>
  </si>
  <si>
    <t xml:space="preserve">                                                                                                               </t>
  </si>
  <si>
    <t xml:space="preserve">Prof. Eduardo Guzman Zavala                                                            </t>
  </si>
  <si>
    <t>C.P. Carlos Leon Baeza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</si>
</sst>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4" fillId="0" borderId="0" xfId="2" applyFont="1" applyAlignment="1" applyProtection="1">
      <alignment vertical="top" wrapText="1"/>
      <protection locked="0"/>
    </xf>
  </cellXfs>
  <cellStyles count="3">
    <cellStyle name="Normal" xfId="0" builtinId="0"/>
    <cellStyle name="Normal 2" xfId="1" xr:uid="{00000000-0005-0000-0000-000001000000}"/>
    <cellStyle name="Normal 2 2" xfId="2" xr:uid="{43C33397-D3FA-476E-B9C3-C1DEBF91B3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5"/>
  <sheetViews>
    <sheetView showGridLines="0" tabSelected="1" topLeftCell="A25" workbookViewId="0">
      <selection activeCell="A41" sqref="A41:B45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8" t="s">
        <v>36</v>
      </c>
      <c r="B1" s="29"/>
      <c r="C1" s="29"/>
      <c r="D1" s="30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9000080</v>
      </c>
      <c r="C3" s="11">
        <f t="shared" ref="C3:D3" si="0">SUM(C4:C13)</f>
        <v>8000156.2199999997</v>
      </c>
      <c r="D3" s="12">
        <f t="shared" si="0"/>
        <v>8000156.2199999997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80</v>
      </c>
      <c r="C10" s="13">
        <v>156.22</v>
      </c>
      <c r="D10" s="14">
        <v>156.22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9000000</v>
      </c>
      <c r="C12" s="13">
        <v>8000000</v>
      </c>
      <c r="D12" s="14">
        <v>8000000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9000080</v>
      </c>
      <c r="C14" s="15">
        <f t="shared" ref="C14:D14" si="1">SUM(C15:C23)</f>
        <v>7944804.04</v>
      </c>
      <c r="D14" s="16">
        <f t="shared" si="1"/>
        <v>7944827.2400000002</v>
      </c>
    </row>
    <row r="15" spans="1:4" x14ac:dyDescent="0.2">
      <c r="A15" s="8" t="s">
        <v>12</v>
      </c>
      <c r="B15" s="13">
        <v>342322.96</v>
      </c>
      <c r="C15" s="13">
        <v>56772</v>
      </c>
      <c r="D15" s="14">
        <v>56772</v>
      </c>
    </row>
    <row r="16" spans="1:4" x14ac:dyDescent="0.2">
      <c r="A16" s="8" t="s">
        <v>13</v>
      </c>
      <c r="B16" s="13">
        <v>32668.19</v>
      </c>
      <c r="C16" s="13">
        <v>519.24</v>
      </c>
      <c r="D16" s="14">
        <v>519.24</v>
      </c>
    </row>
    <row r="17" spans="1:4" x14ac:dyDescent="0.2">
      <c r="A17" s="8" t="s">
        <v>14</v>
      </c>
      <c r="B17" s="13">
        <v>8625088.8499999996</v>
      </c>
      <c r="C17" s="13">
        <v>7887512.7999999998</v>
      </c>
      <c r="D17" s="14">
        <v>7887536</v>
      </c>
    </row>
    <row r="18" spans="1:4" x14ac:dyDescent="0.2">
      <c r="A18" s="8" t="s">
        <v>9</v>
      </c>
      <c r="B18" s="13">
        <v>0</v>
      </c>
      <c r="C18" s="13">
        <v>0</v>
      </c>
      <c r="D18" s="14">
        <v>0</v>
      </c>
    </row>
    <row r="19" spans="1:4" x14ac:dyDescent="0.2">
      <c r="A19" s="8" t="s">
        <v>15</v>
      </c>
      <c r="B19" s="13">
        <v>0</v>
      </c>
      <c r="C19" s="13">
        <v>0</v>
      </c>
      <c r="D19" s="14">
        <v>0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55352.179999999702</v>
      </c>
      <c r="D24" s="18">
        <f>D3-D14</f>
        <v>55328.979999999516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55352.18</v>
      </c>
      <c r="D27" s="20">
        <f>SUM(D28:D34)</f>
        <v>55328.98</v>
      </c>
    </row>
    <row r="28" spans="1:4" x14ac:dyDescent="0.2">
      <c r="A28" s="8" t="s">
        <v>24</v>
      </c>
      <c r="B28" s="21">
        <v>0</v>
      </c>
      <c r="C28" s="21">
        <v>55195.96</v>
      </c>
      <c r="D28" s="22">
        <v>55172.76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156.22</v>
      </c>
      <c r="D31" s="22">
        <v>156.22</v>
      </c>
    </row>
    <row r="32" spans="1:4" x14ac:dyDescent="0.2">
      <c r="A32" s="8" t="s">
        <v>33</v>
      </c>
      <c r="B32" s="21">
        <v>0</v>
      </c>
      <c r="C32" s="21">
        <v>0</v>
      </c>
      <c r="D32" s="22">
        <v>0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0</v>
      </c>
      <c r="D34" s="22">
        <v>0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55352.18</v>
      </c>
      <c r="D39" s="26">
        <f>D27+D35</f>
        <v>55328.98</v>
      </c>
    </row>
    <row r="40" spans="1:4" x14ac:dyDescent="0.2">
      <c r="A40" s="1" t="s">
        <v>22</v>
      </c>
    </row>
    <row r="41" spans="1:4" x14ac:dyDescent="0.2">
      <c r="A41" s="31" t="s">
        <v>37</v>
      </c>
      <c r="B41" s="31" t="s">
        <v>38</v>
      </c>
    </row>
    <row r="42" spans="1:4" x14ac:dyDescent="0.2">
      <c r="A42" s="31" t="s">
        <v>39</v>
      </c>
      <c r="B42" s="31"/>
    </row>
    <row r="43" spans="1:4" x14ac:dyDescent="0.2">
      <c r="A43" s="31"/>
      <c r="B43" s="31"/>
    </row>
    <row r="44" spans="1:4" x14ac:dyDescent="0.2">
      <c r="A44" s="31"/>
      <c r="B44" s="31"/>
    </row>
    <row r="45" spans="1:4" x14ac:dyDescent="0.2">
      <c r="A45" s="31" t="s">
        <v>40</v>
      </c>
      <c r="B45" s="31" t="s">
        <v>41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CHARLY</cp:lastModifiedBy>
  <cp:lastPrinted>2018-07-16T14:09:31Z</cp:lastPrinted>
  <dcterms:created xsi:type="dcterms:W3CDTF">2017-12-20T04:54:53Z</dcterms:created>
  <dcterms:modified xsi:type="dcterms:W3CDTF">2026-07-22T19:49:01Z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