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MER\Desktop\2 TRIM CP 2026\"/>
    </mc:Choice>
  </mc:AlternateContent>
  <xr:revisionPtr revIDLastSave="0" documentId="8_{860721D3-ADC3-4326-996D-1913EC5CF34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6" i="4" l="1"/>
  <c r="P6" i="4"/>
  <c r="O6" i="4"/>
  <c r="N6" i="4"/>
  <c r="Q5" i="4"/>
  <c r="P5" i="4"/>
  <c r="O5" i="4"/>
  <c r="N5" i="4"/>
  <c r="O4" i="4"/>
  <c r="P7" i="4" l="1"/>
  <c r="Q7" i="4"/>
  <c r="I7" i="4" l="1"/>
  <c r="H7" i="4"/>
  <c r="G7" i="4"/>
  <c r="N4" i="4" l="1"/>
  <c r="Q4" i="4"/>
  <c r="P4" i="4"/>
</calcChain>
</file>

<file path=xl/sharedStrings.xml><?xml version="1.0" encoding="utf-8"?>
<sst xmlns="http://schemas.openxmlformats.org/spreadsheetml/2006/main" count="44" uniqueCount="33">
  <si>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</si>
  <si>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</si>
  <si>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</si>
  <si>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</si>
  <si>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</si>
  <si>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</si>
  <si>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</si>
  <si>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</si>
  <si>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</si>
  <si>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</si>
  <si>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</si>
  <si>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</si>
  <si>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</si>
  <si>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</si>
  <si>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</si>
  <si>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</si>
  <si>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</si>
  <si>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</si>
  <si>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</si>
  <si>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</si>
  <si>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</si>
  <si>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</si>
  <si>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E000101</t>
  </si>
  <si>
    <t>ADQUISICION DE ESPACIOS DIGNOS</t>
  </si>
  <si>
    <t>5150</t>
  </si>
  <si>
    <t>BIENES MUEBLES</t>
  </si>
  <si>
    <t>DIRECCION GENERAL</t>
  </si>
  <si>
    <t>31120M20V010000</t>
  </si>
  <si>
    <t/>
  </si>
  <si>
    <t>6110</t>
  </si>
  <si>
    <t>OBRA</t>
  </si>
  <si>
    <t>6240</t>
  </si>
  <si>
    <t>INSTITUTO MUNICIPAL DE VIVIENDA  DE MOROLEÓN, GTO.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</si>
</sst>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workbookViewId="0">
      <selection activeCell="A7" sqref="A7:Q7"/>
    </sheetView>
  </sheetViews>
  <sheetFormatPr baseColWidth="10" defaultRowHeight="14.5" x14ac:dyDescent="0.35"/>
  <cols>
    <col min="1" max="1" width="21.08984375" customWidth="1"/>
    <col min="2" max="2" width="69.453125" customWidth="1"/>
    <col min="3" max="3" width="12.6328125" customWidth="1"/>
    <col min="4" max="4" width="35.1796875" customWidth="1"/>
    <col min="5" max="5" width="24.90625" customWidth="1"/>
    <col min="6" max="6" width="48.36328125" customWidth="1"/>
    <col min="7" max="7" width="17.90625" customWidth="1"/>
    <col min="8" max="8" width="18.6328125" customWidth="1"/>
    <col min="9" max="9" width="16.6328125" customWidth="1"/>
    <col min="10" max="10" width="11.36328125" customWidth="1"/>
    <col min="11" max="11" width="11.1796875" customWidth="1"/>
    <col min="14" max="14" width="10.81640625" customWidth="1"/>
  </cols>
  <sheetData>
    <row r="1" spans="1:17" ht="47" customHeight="1" x14ac:dyDescent="0.35">
      <c r="A1" s="14" t="s">
        <v>32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x14ac:dyDescent="0.35">
      <c r="A2" s="2"/>
      <c r="B2" s="2"/>
      <c r="C2" s="2"/>
      <c r="D2" s="2"/>
      <c r="E2" s="2"/>
      <c r="F2" s="2"/>
      <c r="G2" s="15" t="s">
        <v>0</v>
      </c>
      <c r="H2" s="16"/>
      <c r="I2" s="17"/>
      <c r="J2" s="15" t="s">
        <v>1</v>
      </c>
      <c r="K2" s="16"/>
      <c r="L2" s="16"/>
      <c r="M2" s="17"/>
      <c r="N2" s="18" t="s">
        <v>2</v>
      </c>
      <c r="O2" s="19"/>
      <c r="P2" s="20" t="s">
        <v>3</v>
      </c>
      <c r="Q2" s="21"/>
    </row>
    <row r="3" spans="1:17" ht="22" x14ac:dyDescent="0.3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3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2">
        <v>0</v>
      </c>
      <c r="H4" s="12">
        <v>5000</v>
      </c>
      <c r="I4" s="12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7" x14ac:dyDescent="0.35">
      <c r="A5" s="10" t="s">
        <v>28</v>
      </c>
      <c r="B5" s="10" t="s">
        <v>23</v>
      </c>
      <c r="C5" s="10" t="s">
        <v>29</v>
      </c>
      <c r="D5" s="10" t="s">
        <v>30</v>
      </c>
      <c r="E5" s="10" t="s">
        <v>27</v>
      </c>
      <c r="F5" s="10" t="s">
        <v>26</v>
      </c>
      <c r="G5" s="12">
        <v>0</v>
      </c>
      <c r="H5" s="12">
        <v>2640029.5099999998</v>
      </c>
      <c r="I5" s="12">
        <v>28970.05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1.0973381127092023E-2</v>
      </c>
      <c r="P5" s="6">
        <f>IF(J5=0,0,L5/J5)</f>
        <v>0</v>
      </c>
      <c r="Q5" s="6">
        <f>IF(L5=0,0,L5/K5)</f>
        <v>0</v>
      </c>
    </row>
    <row r="6" spans="1:17" x14ac:dyDescent="0.35">
      <c r="A6" s="10" t="s">
        <v>28</v>
      </c>
      <c r="B6" s="10" t="s">
        <v>23</v>
      </c>
      <c r="C6" s="10" t="s">
        <v>31</v>
      </c>
      <c r="D6" s="10" t="s">
        <v>30</v>
      </c>
      <c r="E6" s="10" t="s">
        <v>27</v>
      </c>
      <c r="F6" s="10" t="s">
        <v>26</v>
      </c>
      <c r="G6" s="12">
        <v>0</v>
      </c>
      <c r="H6" s="12">
        <v>35000</v>
      </c>
      <c r="I6" s="12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7" x14ac:dyDescent="0.35">
      <c r="G7" s="13">
        <f>SUM(G4:G6)</f>
        <v>0</v>
      </c>
      <c r="H7" s="13">
        <f>SUM(H4:H6)</f>
        <v>2680029.5099999998</v>
      </c>
      <c r="I7" s="13">
        <f>SUM(I4:I6)</f>
        <v>28970.05</v>
      </c>
      <c r="P7" s="11">
        <f t="shared" ref="P7" si="0">IF(J7=0,0,L7/J7)</f>
        <v>0</v>
      </c>
      <c r="Q7" s="11">
        <f t="shared" ref="Q7" si="1">IF(L7=0,0,L7/K7)</f>
        <v>0</v>
      </c>
    </row>
    <row r="8" spans="1:17" x14ac:dyDescent="0.35">
      <c r="A8" t="s">
        <v>21</v>
      </c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GAMER</cp:lastModifiedBy>
  <dcterms:created xsi:type="dcterms:W3CDTF">2023-06-21T19:35:53Z</dcterms:created>
  <dcterms:modified xsi:type="dcterms:W3CDTF">2026-07-28T18:46:40Z</dcterms:modified>
</cp:coreProperties>
</file>