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t. Transparencia\Documents\"/>
    </mc:Choice>
  </mc:AlternateContent>
  <bookViews>
    <workbookView minimized="1" xWindow="0" yWindow="0" windowWidth="28800" windowHeight="12315"/>
  </bookViews>
  <sheets>
    <sheet name="Formato 4" sheetId="1" r:id="rId1"/>
  </sheets>
  <externalReferences>
    <externalReference r:id="rId2"/>
    <externalReference r:id="rId3"/>
    <externalReference r:id="rId4"/>
  </externalReferences>
  <definedNames>
    <definedName name="ENTE_PUBLICO">'[3]Info General'!$C$6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1" l="1"/>
  <c r="C64" i="1"/>
  <c r="D64" i="1"/>
  <c r="C72" i="1"/>
  <c r="D72" i="1"/>
  <c r="D74" i="1" s="1"/>
  <c r="C74" i="1"/>
  <c r="A4" i="1"/>
</calcChain>
</file>

<file path=xl/sharedStrings.xml><?xml version="1.0" encoding="utf-8"?>
<sst xmlns="http://schemas.openxmlformats.org/spreadsheetml/2006/main" count="63" uniqueCount="41">
  <si>
    <t>VIII. Balance Presupuestario de Recursos Etiquetados sin Financiamiento Neto (VIII = VII – A3.2)</t>
  </si>
  <si>
    <t>VII. Balance Presupuestario de Recursos Etiquetados (VII = A2 + A3.2 – B2 + C2)</t>
  </si>
  <si>
    <t>C2. Remanentes de Transferencias Federales Etiquetadas aplicados en el periodo</t>
  </si>
  <si>
    <t>B2. Gasto Etiquetado (sin incluir Amortización de la Deuda Pública)</t>
  </si>
  <si>
    <t>G2. Amortización de la Deuda Pública con Gasto Etiquetado</t>
  </si>
  <si>
    <t>F2. Financiamiento con Fuente de Pago de Transferencias Federales Etiquetadas</t>
  </si>
  <si>
    <t>A3.2 Financiamiento Neto con Fuente de Pago de Transferencias Federales Etiquetadas (A3.2 = F2 – G2)</t>
  </si>
  <si>
    <t>A2. Transferencias Federales Etiquetadas</t>
  </si>
  <si>
    <t>Recaudado/
Pagado</t>
  </si>
  <si>
    <t>Devengado</t>
  </si>
  <si>
    <t>Estimado/
Aprobado</t>
  </si>
  <si>
    <t>Concepto</t>
  </si>
  <si>
    <t>VI. Balance Presupuestario de Recursos Disponibles sin Financiamiento Neto (VI = V – A3.1)</t>
  </si>
  <si>
    <t>V. Balance Presupuestario de Recursos Disponibles (V = A1 + A3.1 – B 1 + C1)</t>
  </si>
  <si>
    <t>C1. Remanentes de Ingresos de Libre Disposición aplicados en el periodo</t>
  </si>
  <si>
    <t>B1. Gasto No Etiquetado (sin incluir Amortización de la Deuda Pública)</t>
  </si>
  <si>
    <t>G1. Amortización de la Deuda Pública con Gasto No Etiquetado</t>
  </si>
  <si>
    <t>F1. Financiamiento con Fuente de Pago de Ingresos de Libre Disposición</t>
  </si>
  <si>
    <t>A3.1 Financiamiento Neto con Fuente de Pago de Ingresos de Libre Disposición (A3.1 = F1 – G1)</t>
  </si>
  <si>
    <t xml:space="preserve">A1. Ingresos de Libre Disposición </t>
  </si>
  <si>
    <t>A3. Financiamiento Neto (A3 = F – G )</t>
  </si>
  <si>
    <t>G. Amortización de la Deuda (G = G1 + G2)</t>
  </si>
  <si>
    <t>F. Financiamiento (F = F1 + F2)</t>
  </si>
  <si>
    <t>IV. Balance Primario (IV = III + E)</t>
  </si>
  <si>
    <t>E2. Intereses, Comisiones y Gastos de la Deuda con Gasto Etiquetado</t>
  </si>
  <si>
    <t>E1. Intereses, Comisiones y Gastos de la Deuda con Gasto No Etiquetado</t>
  </si>
  <si>
    <t>E. Intereses, Comisiones y Gastos de la Deuda (E = E1+E2)</t>
  </si>
  <si>
    <t>Pagado</t>
  </si>
  <si>
    <t>Aprobado</t>
  </si>
  <si>
    <t>III. Balance Presupuestario sin Financiamiento Neto y sin Remanentes del Ejercicio Anterior (III= II - C)</t>
  </si>
  <si>
    <t>II. Balance Presupuestario sin Financiamiento Neto (II = I - A3)</t>
  </si>
  <si>
    <t xml:space="preserve">I. Balance Presupuestario (I = A – B + C)  </t>
  </si>
  <si>
    <t>C. Remanentes del Ejercicio Anterior ( C = C1 + C2 )</t>
  </si>
  <si>
    <t xml:space="preserve">B2. Gasto Etiquetado (sin incluir Amortización de la Deuda Pública) </t>
  </si>
  <si>
    <t>B. Egresos Presupuestarios1 (B = B1+B2)</t>
  </si>
  <si>
    <t>A3. Financiamiento Neto</t>
  </si>
  <si>
    <t>A1. Ingresos de Libre Disposición</t>
  </si>
  <si>
    <t>A. Ingresos Totales (A = A1+A2+A3)</t>
  </si>
  <si>
    <t>(PESOS)</t>
  </si>
  <si>
    <t>Balance Presupuestario - LDF</t>
  </si>
  <si>
    <t>Formato 4 Balance Presupuestario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</si>
</sst>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3">
    <xf numFmtId="0" fontId="0" fillId="0" borderId="0" xfId="0"/>
    <xf numFmtId="4" fontId="0" fillId="0" borderId="1" xfId="2" applyNumberFormat="1" applyFont="1" applyFill="1" applyBorder="1"/>
    <xf numFmtId="0" fontId="0" fillId="0" borderId="1" xfId="0" applyBorder="1" applyAlignment="1">
      <alignment vertical="center"/>
    </xf>
    <xf numFmtId="3" fontId="2" fillId="0" borderId="2" xfId="1" applyNumberFormat="1" applyFont="1" applyFill="1" applyBorder="1" applyProtection="1">
      <protection locked="0"/>
    </xf>
    <xf numFmtId="3" fontId="2" fillId="0" borderId="2" xfId="2" applyNumberFormat="1" applyFont="1" applyFill="1" applyBorder="1" applyProtection="1">
      <protection locked="0"/>
    </xf>
    <xf numFmtId="0" fontId="2" fillId="0" borderId="2" xfId="0" applyFont="1" applyBorder="1" applyAlignment="1">
      <alignment horizontal="left" vertical="center" wrapText="1" indent="3"/>
    </xf>
    <xf numFmtId="3" fontId="0" fillId="0" borderId="2" xfId="1" applyNumberFormat="1" applyFont="1" applyFill="1" applyBorder="1"/>
    <xf numFmtId="3" fontId="0" fillId="0" borderId="2" xfId="2" applyNumberFormat="1" applyFont="1" applyFill="1" applyBorder="1"/>
    <xf numFmtId="0" fontId="0" fillId="0" borderId="2" xfId="0" applyBorder="1" applyAlignment="1">
      <alignment vertical="center"/>
    </xf>
    <xf numFmtId="3" fontId="1" fillId="0" borderId="2" xfId="1" applyNumberFormat="1" applyFont="1" applyFill="1" applyBorder="1" applyProtection="1">
      <protection locked="0"/>
    </xf>
    <xf numFmtId="3" fontId="3" fillId="2" borderId="3" xfId="2" applyNumberFormat="1" applyFont="1" applyFill="1" applyBorder="1"/>
    <xf numFmtId="0" fontId="0" fillId="0" borderId="2" xfId="0" applyBorder="1" applyAlignment="1">
      <alignment horizontal="left" vertical="center" indent="6"/>
    </xf>
    <xf numFmtId="3" fontId="1" fillId="0" borderId="2" xfId="2" applyNumberFormat="1" applyFont="1" applyFill="1" applyBorder="1" applyProtection="1">
      <protection locked="0"/>
    </xf>
    <xf numFmtId="0" fontId="0" fillId="0" borderId="2" xfId="0" applyBorder="1" applyAlignment="1">
      <alignment horizontal="left" vertical="center" indent="12"/>
    </xf>
    <xf numFmtId="0" fontId="2" fillId="0" borderId="2" xfId="0" applyFont="1" applyBorder="1" applyAlignment="1">
      <alignment horizontal="left" vertical="center" wrapText="1" indent="9"/>
    </xf>
    <xf numFmtId="3" fontId="0" fillId="0" borderId="4" xfId="0" applyNumberFormat="1" applyBorder="1" applyProtection="1">
      <protection locked="0"/>
    </xf>
    <xf numFmtId="0" fontId="0" fillId="0" borderId="4" xfId="0" applyBorder="1" applyAlignment="1">
      <alignment horizontal="left" vertical="center" indent="6"/>
    </xf>
    <xf numFmtId="2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 indent="3"/>
    </xf>
    <xf numFmtId="4" fontId="0" fillId="0" borderId="0" xfId="0" applyNumberFormat="1"/>
    <xf numFmtId="4" fontId="0" fillId="0" borderId="1" xfId="2" applyNumberFormat="1" applyFont="1" applyFill="1" applyBorder="1" applyAlignment="1">
      <alignment vertical="center"/>
    </xf>
    <xf numFmtId="3" fontId="2" fillId="0" borderId="2" xfId="2" applyNumberFormat="1" applyFont="1" applyFill="1" applyBorder="1" applyAlignment="1" applyProtection="1">
      <alignment vertical="center"/>
      <protection locked="0"/>
    </xf>
    <xf numFmtId="3" fontId="2" fillId="0" borderId="2" xfId="2" applyNumberFormat="1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3" fontId="0" fillId="0" borderId="2" xfId="2" applyNumberFormat="1" applyFont="1" applyFill="1" applyBorder="1" applyAlignment="1">
      <alignment vertical="center"/>
    </xf>
    <xf numFmtId="3" fontId="1" fillId="0" borderId="2" xfId="2" applyNumberFormat="1" applyFont="1" applyFill="1" applyBorder="1" applyAlignment="1" applyProtection="1">
      <alignment vertical="center"/>
      <protection locked="0"/>
    </xf>
    <xf numFmtId="3" fontId="3" fillId="2" borderId="3" xfId="2" applyNumberFormat="1" applyFont="1" applyFill="1" applyBorder="1" applyAlignment="1">
      <alignment vertical="center"/>
    </xf>
    <xf numFmtId="3" fontId="1" fillId="0" borderId="4" xfId="2" applyNumberFormat="1" applyFont="1" applyFill="1" applyBorder="1" applyAlignment="1" applyProtection="1">
      <alignment vertical="center"/>
      <protection locked="0"/>
    </xf>
    <xf numFmtId="2" fontId="0" fillId="0" borderId="0" xfId="0" applyNumberFormat="1"/>
    <xf numFmtId="0" fontId="2" fillId="0" borderId="1" xfId="0" applyFont="1" applyBorder="1" applyAlignment="1">
      <alignment horizontal="left" vertical="center" indent="3"/>
    </xf>
    <xf numFmtId="0" fontId="2" fillId="0" borderId="2" xfId="0" applyFont="1" applyBorder="1" applyAlignment="1">
      <alignment horizontal="left" vertical="center" indent="3"/>
    </xf>
    <xf numFmtId="0" fontId="0" fillId="0" borderId="0" xfId="0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0" fontId="2" fillId="0" borderId="1" xfId="0" applyFont="1" applyBorder="1" applyAlignment="1">
      <alignment horizontal="left" vertical="center" wrapText="1" indent="3"/>
    </xf>
    <xf numFmtId="3" fontId="2" fillId="0" borderId="2" xfId="2" applyNumberFormat="1" applyFont="1" applyFill="1" applyBorder="1"/>
    <xf numFmtId="0" fontId="0" fillId="0" borderId="2" xfId="0" applyBorder="1" applyAlignment="1">
      <alignment horizontal="left" vertical="center" indent="3"/>
    </xf>
    <xf numFmtId="3" fontId="3" fillId="2" borderId="3" xfId="2" applyNumberFormat="1" applyFont="1" applyFill="1" applyBorder="1" applyAlignment="1"/>
    <xf numFmtId="3" fontId="4" fillId="2" borderId="3" xfId="2" applyNumberFormat="1" applyFont="1" applyFill="1" applyBorder="1" applyAlignment="1"/>
    <xf numFmtId="3" fontId="0" fillId="0" borderId="2" xfId="2" applyNumberFormat="1" applyFont="1" applyFill="1" applyBorder="1" applyProtection="1"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</cellXfs>
  <cellStyles count="3">
    <cellStyle name="Millares" xfId="1" builtinId="3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ibro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ibro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"/>
    </sheetNames>
    <sheetDataSet>
      <sheetData sheetId="0">
        <row r="4">
          <cell r="A4" t="str">
            <v>Del 1 de enero al 30 de Septiembre de 2026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</sheetNames>
    <sheetDataSet>
      <sheetData sheetId="0">
        <row r="2">
          <cell r="A2" t="str">
            <v>MUNICIPIO MOROLEON GUANAJUATO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75"/>
  <sheetViews>
    <sheetView showGridLines="0" tabSelected="1" zoomScale="75" zoomScaleNormal="75" workbookViewId="0">
      <selection activeCell="B34" sqref="B34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x14ac:dyDescent="0.25">
      <c r="A1" s="52" t="s">
        <v>40</v>
      </c>
      <c r="B1" s="51"/>
      <c r="C1" s="51"/>
      <c r="D1" s="50"/>
    </row>
    <row r="2" spans="1:4" x14ac:dyDescent="0.25">
      <c r="A2" s="49" t="str">
        <f>'[2]Formato 1'!A2</f>
        <v>MUNICIPIO MOROLEON GUANAJUATO</v>
      </c>
      <c r="B2" s="48"/>
      <c r="C2" s="48"/>
      <c r="D2" s="47"/>
    </row>
    <row r="3" spans="1:4" x14ac:dyDescent="0.25">
      <c r="A3" s="46" t="s">
        <v>39</v>
      </c>
      <c r="B3" s="45"/>
      <c r="C3" s="45"/>
      <c r="D3" s="44"/>
    </row>
    <row r="4" spans="1:4" x14ac:dyDescent="0.25">
      <c r="A4" s="46" t="str">
        <f>'[1]Formato 3'!A4</f>
        <v>Del 1 de enero al 30 de Septiembre de 2026</v>
      </c>
      <c r="B4" s="45"/>
      <c r="C4" s="45"/>
      <c r="D4" s="44"/>
    </row>
    <row r="5" spans="1:4" x14ac:dyDescent="0.25">
      <c r="A5" s="43" t="s">
        <v>38</v>
      </c>
      <c r="B5" s="42"/>
      <c r="C5" s="42"/>
      <c r="D5" s="41"/>
    </row>
    <row r="6" spans="1:4" ht="15" customHeight="1" x14ac:dyDescent="0.25"/>
    <row r="7" spans="1:4" ht="30" x14ac:dyDescent="0.25">
      <c r="A7" s="18" t="s">
        <v>11</v>
      </c>
      <c r="B7" s="40" t="s">
        <v>10</v>
      </c>
      <c r="C7" s="40" t="s">
        <v>9</v>
      </c>
      <c r="D7" s="40" t="s">
        <v>8</v>
      </c>
    </row>
    <row r="8" spans="1:4" x14ac:dyDescent="0.25">
      <c r="A8" s="30" t="s">
        <v>37</v>
      </c>
      <c r="B8" s="4">
        <v>312254547.39999998</v>
      </c>
      <c r="C8" s="4">
        <v>285772241.26999998</v>
      </c>
      <c r="D8" s="4">
        <v>280113325.86000001</v>
      </c>
    </row>
    <row r="9" spans="1:4" x14ac:dyDescent="0.25">
      <c r="A9" s="11" t="s">
        <v>36</v>
      </c>
      <c r="B9" s="12">
        <v>250647852.40000001</v>
      </c>
      <c r="C9" s="12">
        <v>230959549.13999999</v>
      </c>
      <c r="D9" s="12">
        <v>225303268.03999999</v>
      </c>
    </row>
    <row r="10" spans="1:4" x14ac:dyDescent="0.25">
      <c r="A10" s="11" t="s">
        <v>7</v>
      </c>
      <c r="B10" s="12">
        <v>70106695</v>
      </c>
      <c r="C10" s="12">
        <v>61187689.130000003</v>
      </c>
      <c r="D10" s="12">
        <v>61185054.82</v>
      </c>
    </row>
    <row r="11" spans="1:4" x14ac:dyDescent="0.25">
      <c r="A11" s="11" t="s">
        <v>35</v>
      </c>
      <c r="B11" s="39">
        <v>-8500000</v>
      </c>
      <c r="C11" s="39">
        <v>-6374997</v>
      </c>
      <c r="D11" s="39">
        <v>-6374997</v>
      </c>
    </row>
    <row r="12" spans="1:4" x14ac:dyDescent="0.25">
      <c r="A12" s="36"/>
      <c r="B12" s="7"/>
      <c r="C12" s="7"/>
      <c r="D12" s="7"/>
    </row>
    <row r="13" spans="1:4" x14ac:dyDescent="0.25">
      <c r="A13" s="30" t="s">
        <v>34</v>
      </c>
      <c r="B13" s="4">
        <v>312254547.39999998</v>
      </c>
      <c r="C13" s="4">
        <v>257706930.06</v>
      </c>
      <c r="D13" s="4">
        <v>257436361.13</v>
      </c>
    </row>
    <row r="14" spans="1:4" x14ac:dyDescent="0.25">
      <c r="A14" s="11" t="s">
        <v>15</v>
      </c>
      <c r="B14" s="12">
        <v>242147852.40000001</v>
      </c>
      <c r="C14" s="12">
        <v>204306179.80000001</v>
      </c>
      <c r="D14" s="12">
        <v>204285905.80000001</v>
      </c>
    </row>
    <row r="15" spans="1:4" x14ac:dyDescent="0.25">
      <c r="A15" s="11" t="s">
        <v>33</v>
      </c>
      <c r="B15" s="12">
        <v>70106695</v>
      </c>
      <c r="C15" s="12">
        <v>53400750.259999998</v>
      </c>
      <c r="D15" s="12">
        <v>53150455.329999998</v>
      </c>
    </row>
    <row r="16" spans="1:4" x14ac:dyDescent="0.25">
      <c r="A16" s="36"/>
      <c r="B16" s="7"/>
      <c r="C16" s="7"/>
      <c r="D16" s="7"/>
    </row>
    <row r="17" spans="1:4" x14ac:dyDescent="0.25">
      <c r="A17" s="30" t="s">
        <v>32</v>
      </c>
      <c r="B17" s="38">
        <v>0</v>
      </c>
      <c r="C17" s="4">
        <v>16889913.41</v>
      </c>
      <c r="D17" s="4">
        <v>16889913.41</v>
      </c>
    </row>
    <row r="18" spans="1:4" x14ac:dyDescent="0.25">
      <c r="A18" s="11" t="s">
        <v>14</v>
      </c>
      <c r="B18" s="37">
        <v>0</v>
      </c>
      <c r="C18" s="12">
        <v>14493739.43</v>
      </c>
      <c r="D18" s="12">
        <v>14493739.43</v>
      </c>
    </row>
    <row r="19" spans="1:4" x14ac:dyDescent="0.25">
      <c r="A19" s="11" t="s">
        <v>2</v>
      </c>
      <c r="B19" s="37">
        <v>0</v>
      </c>
      <c r="C19" s="12">
        <v>2396173.98</v>
      </c>
      <c r="D19" s="12">
        <v>2396173.98</v>
      </c>
    </row>
    <row r="20" spans="1:4" x14ac:dyDescent="0.25">
      <c r="A20" s="36"/>
      <c r="B20" s="7"/>
      <c r="C20" s="7"/>
      <c r="D20" s="7"/>
    </row>
    <row r="21" spans="1:4" x14ac:dyDescent="0.25">
      <c r="A21" s="30" t="s">
        <v>31</v>
      </c>
      <c r="B21" s="4">
        <v>0</v>
      </c>
      <c r="C21" s="4">
        <v>44955224.619999975</v>
      </c>
      <c r="D21" s="4">
        <v>39566878.140000015</v>
      </c>
    </row>
    <row r="22" spans="1:4" x14ac:dyDescent="0.25">
      <c r="A22" s="30"/>
      <c r="B22" s="7"/>
      <c r="C22" s="7"/>
      <c r="D22" s="7"/>
    </row>
    <row r="23" spans="1:4" x14ac:dyDescent="0.25">
      <c r="A23" s="30" t="s">
        <v>30</v>
      </c>
      <c r="B23" s="4">
        <v>8500000</v>
      </c>
      <c r="C23" s="4">
        <v>51330221.619999975</v>
      </c>
      <c r="D23" s="4">
        <v>45941875.140000015</v>
      </c>
    </row>
    <row r="24" spans="1:4" x14ac:dyDescent="0.25">
      <c r="A24" s="30"/>
      <c r="B24" s="35"/>
      <c r="C24" s="35"/>
      <c r="D24" s="35"/>
    </row>
    <row r="25" spans="1:4" x14ac:dyDescent="0.25">
      <c r="A25" s="5" t="s">
        <v>29</v>
      </c>
      <c r="B25" s="4">
        <v>8500000</v>
      </c>
      <c r="C25" s="4">
        <v>34440308.209999979</v>
      </c>
      <c r="D25" s="4">
        <v>29051961.730000015</v>
      </c>
    </row>
    <row r="26" spans="1:4" x14ac:dyDescent="0.25">
      <c r="A26" s="34"/>
      <c r="B26" s="33"/>
      <c r="C26" s="33"/>
      <c r="D26" s="33"/>
    </row>
    <row r="27" spans="1:4" x14ac:dyDescent="0.25">
      <c r="A27" s="31"/>
      <c r="B27" s="28"/>
      <c r="C27" s="28"/>
      <c r="D27" s="28"/>
    </row>
    <row r="28" spans="1:4" x14ac:dyDescent="0.25">
      <c r="A28" s="18" t="s">
        <v>11</v>
      </c>
      <c r="B28" s="17" t="s">
        <v>28</v>
      </c>
      <c r="C28" s="17" t="s">
        <v>9</v>
      </c>
      <c r="D28" s="17" t="s">
        <v>27</v>
      </c>
    </row>
    <row r="29" spans="1:4" x14ac:dyDescent="0.25">
      <c r="A29" s="30" t="s">
        <v>26</v>
      </c>
      <c r="B29" s="21">
        <v>1105001.44</v>
      </c>
      <c r="C29" s="21">
        <v>369431.33</v>
      </c>
      <c r="D29" s="21">
        <v>369431.33</v>
      </c>
    </row>
    <row r="30" spans="1:4" x14ac:dyDescent="0.25">
      <c r="A30" s="11" t="s">
        <v>25</v>
      </c>
      <c r="B30" s="25">
        <v>1105001.44</v>
      </c>
      <c r="C30" s="25">
        <v>369431.33</v>
      </c>
      <c r="D30" s="25">
        <v>369431.33</v>
      </c>
    </row>
    <row r="31" spans="1:4" x14ac:dyDescent="0.25">
      <c r="A31" s="11" t="s">
        <v>24</v>
      </c>
      <c r="B31" s="25">
        <v>0</v>
      </c>
      <c r="C31" s="25">
        <v>0</v>
      </c>
      <c r="D31" s="25">
        <v>0</v>
      </c>
    </row>
    <row r="32" spans="1:4" x14ac:dyDescent="0.25">
      <c r="A32" s="8"/>
      <c r="B32" s="24"/>
      <c r="C32" s="24"/>
      <c r="D32" s="24"/>
    </row>
    <row r="33" spans="1:4" ht="14.45" customHeight="1" x14ac:dyDescent="0.25">
      <c r="A33" s="30" t="s">
        <v>23</v>
      </c>
      <c r="B33" s="21">
        <v>9605001.4399999995</v>
      </c>
      <c r="C33" s="21">
        <v>34809739.539999977</v>
      </c>
      <c r="D33" s="21">
        <v>29421393.060000014</v>
      </c>
    </row>
    <row r="34" spans="1:4" ht="14.45" customHeight="1" x14ac:dyDescent="0.25">
      <c r="A34" s="2"/>
      <c r="B34" s="32"/>
      <c r="C34" s="32"/>
      <c r="D34" s="32"/>
    </row>
    <row r="35" spans="1:4" ht="14.45" customHeight="1" x14ac:dyDescent="0.25">
      <c r="A35" s="31"/>
      <c r="B35" s="28"/>
      <c r="C35" s="28"/>
      <c r="D35" s="28"/>
    </row>
    <row r="36" spans="1:4" ht="30" x14ac:dyDescent="0.25">
      <c r="A36" s="18" t="s">
        <v>11</v>
      </c>
      <c r="B36" s="17" t="s">
        <v>10</v>
      </c>
      <c r="C36" s="17" t="s">
        <v>9</v>
      </c>
      <c r="D36" s="17" t="s">
        <v>8</v>
      </c>
    </row>
    <row r="37" spans="1:4" ht="14.45" customHeight="1" x14ac:dyDescent="0.25">
      <c r="A37" s="30" t="s">
        <v>22</v>
      </c>
      <c r="B37" s="21">
        <v>0</v>
      </c>
      <c r="C37" s="21">
        <v>0</v>
      </c>
      <c r="D37" s="21">
        <v>0</v>
      </c>
    </row>
    <row r="38" spans="1:4" x14ac:dyDescent="0.25">
      <c r="A38" s="11" t="s">
        <v>17</v>
      </c>
      <c r="B38" s="25">
        <v>0</v>
      </c>
      <c r="C38" s="25">
        <v>0</v>
      </c>
      <c r="D38" s="25">
        <v>0</v>
      </c>
    </row>
    <row r="39" spans="1:4" x14ac:dyDescent="0.25">
      <c r="A39" s="11" t="s">
        <v>5</v>
      </c>
      <c r="B39" s="25">
        <v>0</v>
      </c>
      <c r="C39" s="25">
        <v>0</v>
      </c>
      <c r="D39" s="25">
        <v>0</v>
      </c>
    </row>
    <row r="40" spans="1:4" x14ac:dyDescent="0.25">
      <c r="A40" s="30" t="s">
        <v>21</v>
      </c>
      <c r="B40" s="21">
        <v>8500000</v>
      </c>
      <c r="C40" s="21">
        <v>6374997</v>
      </c>
      <c r="D40" s="21">
        <v>6374997</v>
      </c>
    </row>
    <row r="41" spans="1:4" x14ac:dyDescent="0.25">
      <c r="A41" s="11" t="s">
        <v>16</v>
      </c>
      <c r="B41" s="25">
        <v>8500000</v>
      </c>
      <c r="C41" s="25">
        <v>6374997</v>
      </c>
      <c r="D41" s="25">
        <v>6374997</v>
      </c>
    </row>
    <row r="42" spans="1:4" x14ac:dyDescent="0.25">
      <c r="A42" s="11" t="s">
        <v>4</v>
      </c>
      <c r="B42" s="25">
        <v>0</v>
      </c>
      <c r="C42" s="25">
        <v>0</v>
      </c>
      <c r="D42" s="25">
        <v>0</v>
      </c>
    </row>
    <row r="43" spans="1:4" x14ac:dyDescent="0.25">
      <c r="A43" s="8"/>
      <c r="B43" s="24"/>
      <c r="C43" s="24"/>
      <c r="D43" s="24"/>
    </row>
    <row r="44" spans="1:4" x14ac:dyDescent="0.25">
      <c r="A44" s="30" t="s">
        <v>20</v>
      </c>
      <c r="B44" s="21">
        <v>-8500000</v>
      </c>
      <c r="C44" s="21">
        <v>-6374997</v>
      </c>
      <c r="D44" s="21">
        <v>-6374997</v>
      </c>
    </row>
    <row r="45" spans="1:4" x14ac:dyDescent="0.25">
      <c r="A45" s="29"/>
      <c r="B45" s="20"/>
      <c r="C45" s="20"/>
      <c r="D45" s="20"/>
    </row>
    <row r="46" spans="1:4" x14ac:dyDescent="0.25">
      <c r="B46" s="28"/>
      <c r="C46" s="28"/>
      <c r="D46" s="28"/>
    </row>
    <row r="47" spans="1:4" ht="30" x14ac:dyDescent="0.25">
      <c r="A47" s="18" t="s">
        <v>11</v>
      </c>
      <c r="B47" s="17" t="s">
        <v>10</v>
      </c>
      <c r="C47" s="17" t="s">
        <v>9</v>
      </c>
      <c r="D47" s="17" t="s">
        <v>8</v>
      </c>
    </row>
    <row r="48" spans="1:4" x14ac:dyDescent="0.25">
      <c r="A48" s="16" t="s">
        <v>19</v>
      </c>
      <c r="B48" s="27">
        <v>250647852.40000001</v>
      </c>
      <c r="C48" s="27">
        <v>230959549.13999999</v>
      </c>
      <c r="D48" s="27">
        <v>225303268.03999999</v>
      </c>
    </row>
    <row r="49" spans="1:4" x14ac:dyDescent="0.25">
      <c r="A49" s="14" t="s">
        <v>18</v>
      </c>
      <c r="B49" s="21">
        <v>-8500000</v>
      </c>
      <c r="C49" s="21">
        <v>-6374997</v>
      </c>
      <c r="D49" s="21">
        <v>-6374997</v>
      </c>
    </row>
    <row r="50" spans="1:4" x14ac:dyDescent="0.25">
      <c r="A50" s="13" t="s">
        <v>17</v>
      </c>
      <c r="B50" s="25">
        <v>0</v>
      </c>
      <c r="C50" s="25">
        <v>0</v>
      </c>
      <c r="D50" s="25">
        <v>0</v>
      </c>
    </row>
    <row r="51" spans="1:4" x14ac:dyDescent="0.25">
      <c r="A51" s="13" t="s">
        <v>16</v>
      </c>
      <c r="B51" s="25">
        <v>8500000</v>
      </c>
      <c r="C51" s="25">
        <v>6374997</v>
      </c>
      <c r="D51" s="25">
        <v>6374997</v>
      </c>
    </row>
    <row r="52" spans="1:4" x14ac:dyDescent="0.25">
      <c r="A52" s="8"/>
      <c r="B52" s="24"/>
      <c r="C52" s="24"/>
      <c r="D52" s="24"/>
    </row>
    <row r="53" spans="1:4" x14ac:dyDescent="0.25">
      <c r="A53" s="11" t="s">
        <v>15</v>
      </c>
      <c r="B53" s="25">
        <v>242147852.40000001</v>
      </c>
      <c r="C53" s="25">
        <v>204306179.80000001</v>
      </c>
      <c r="D53" s="25">
        <v>204285905.80000001</v>
      </c>
    </row>
    <row r="54" spans="1:4" x14ac:dyDescent="0.25">
      <c r="A54" s="8"/>
      <c r="B54" s="24"/>
      <c r="C54" s="24"/>
      <c r="D54" s="24"/>
    </row>
    <row r="55" spans="1:4" x14ac:dyDescent="0.25">
      <c r="A55" s="11" t="s">
        <v>14</v>
      </c>
      <c r="B55" s="26"/>
      <c r="C55" s="25">
        <v>14493739.43</v>
      </c>
      <c r="D55" s="25">
        <v>14493739.43</v>
      </c>
    </row>
    <row r="56" spans="1:4" x14ac:dyDescent="0.25">
      <c r="A56" s="8"/>
      <c r="B56" s="24"/>
      <c r="C56" s="24"/>
      <c r="D56" s="24"/>
    </row>
    <row r="57" spans="1:4" x14ac:dyDescent="0.25">
      <c r="A57" s="5" t="s">
        <v>13</v>
      </c>
      <c r="B57" s="21">
        <v>0</v>
      </c>
      <c r="C57" s="21">
        <v>34772111.769999973</v>
      </c>
      <c r="D57" s="21">
        <v>29136104.669999979</v>
      </c>
    </row>
    <row r="58" spans="1:4" x14ac:dyDescent="0.25">
      <c r="A58" s="23"/>
      <c r="B58" s="22"/>
      <c r="C58" s="22"/>
      <c r="D58" s="22"/>
    </row>
    <row r="59" spans="1:4" x14ac:dyDescent="0.25">
      <c r="A59" s="5" t="s">
        <v>12</v>
      </c>
      <c r="B59" s="21">
        <v>8500000</v>
      </c>
      <c r="C59" s="21">
        <v>41147108.769999973</v>
      </c>
      <c r="D59" s="21">
        <v>35511101.669999979</v>
      </c>
    </row>
    <row r="60" spans="1:4" x14ac:dyDescent="0.25">
      <c r="A60" s="2"/>
      <c r="B60" s="20"/>
      <c r="C60" s="20"/>
      <c r="D60" s="20"/>
    </row>
    <row r="61" spans="1:4" x14ac:dyDescent="0.25">
      <c r="B61" s="19"/>
      <c r="C61" s="19"/>
      <c r="D61" s="19"/>
    </row>
    <row r="62" spans="1:4" ht="30" x14ac:dyDescent="0.25">
      <c r="A62" s="18" t="s">
        <v>11</v>
      </c>
      <c r="B62" s="17" t="s">
        <v>10</v>
      </c>
      <c r="C62" s="17" t="s">
        <v>9</v>
      </c>
      <c r="D62" s="17" t="s">
        <v>8</v>
      </c>
    </row>
    <row r="63" spans="1:4" x14ac:dyDescent="0.25">
      <c r="A63" s="16" t="s">
        <v>7</v>
      </c>
      <c r="B63" s="15">
        <v>70106695</v>
      </c>
      <c r="C63" s="15">
        <v>61187689.130000003</v>
      </c>
      <c r="D63" s="15">
        <v>61185054.82</v>
      </c>
    </row>
    <row r="64" spans="1:4" ht="30" x14ac:dyDescent="0.25">
      <c r="A64" s="14" t="s">
        <v>6</v>
      </c>
      <c r="B64" s="4">
        <v>0</v>
      </c>
      <c r="C64" s="3">
        <f>C65-C66</f>
        <v>0</v>
      </c>
      <c r="D64" s="3">
        <f>D65-D66</f>
        <v>0</v>
      </c>
    </row>
    <row r="65" spans="1:4" x14ac:dyDescent="0.25">
      <c r="A65" s="13" t="s">
        <v>5</v>
      </c>
      <c r="B65" s="12">
        <v>0</v>
      </c>
      <c r="C65" s="9">
        <v>0</v>
      </c>
      <c r="D65" s="9">
        <v>0</v>
      </c>
    </row>
    <row r="66" spans="1:4" x14ac:dyDescent="0.25">
      <c r="A66" s="13" t="s">
        <v>4</v>
      </c>
      <c r="B66" s="12">
        <v>0</v>
      </c>
      <c r="C66" s="9">
        <v>0</v>
      </c>
      <c r="D66" s="9">
        <v>0</v>
      </c>
    </row>
    <row r="67" spans="1:4" x14ac:dyDescent="0.25">
      <c r="A67" s="8"/>
      <c r="B67" s="7"/>
      <c r="C67" s="6"/>
      <c r="D67" s="6"/>
    </row>
    <row r="68" spans="1:4" x14ac:dyDescent="0.25">
      <c r="A68" s="11" t="s">
        <v>3</v>
      </c>
      <c r="B68" s="12">
        <v>70106695</v>
      </c>
      <c r="C68" s="9">
        <v>53400750.259999998</v>
      </c>
      <c r="D68" s="9">
        <v>53150455.329999998</v>
      </c>
    </row>
    <row r="69" spans="1:4" x14ac:dyDescent="0.25">
      <c r="A69" s="8"/>
      <c r="B69" s="7"/>
      <c r="C69" s="6"/>
      <c r="D69" s="6"/>
    </row>
    <row r="70" spans="1:4" x14ac:dyDescent="0.25">
      <c r="A70" s="11" t="s">
        <v>2</v>
      </c>
      <c r="B70" s="10">
        <v>0</v>
      </c>
      <c r="C70" s="9">
        <v>2396173.98</v>
      </c>
      <c r="D70" s="9">
        <v>2396173.98</v>
      </c>
    </row>
    <row r="71" spans="1:4" x14ac:dyDescent="0.25">
      <c r="A71" s="8"/>
      <c r="B71" s="7"/>
      <c r="C71" s="6"/>
      <c r="D71" s="6"/>
    </row>
    <row r="72" spans="1:4" x14ac:dyDescent="0.25">
      <c r="A72" s="5" t="s">
        <v>1</v>
      </c>
      <c r="B72" s="4">
        <v>0</v>
      </c>
      <c r="C72" s="3">
        <f>C63+C64-C68+C70</f>
        <v>10183112.850000005</v>
      </c>
      <c r="D72" s="3">
        <f>D63+D64-D68+D70</f>
        <v>10430773.470000003</v>
      </c>
    </row>
    <row r="73" spans="1:4" x14ac:dyDescent="0.25">
      <c r="A73" s="8"/>
      <c r="B73" s="7"/>
      <c r="C73" s="6"/>
      <c r="D73" s="6"/>
    </row>
    <row r="74" spans="1:4" x14ac:dyDescent="0.25">
      <c r="A74" s="5" t="s">
        <v>0</v>
      </c>
      <c r="B74" s="4">
        <v>0</v>
      </c>
      <c r="C74" s="3">
        <f>C72-C64</f>
        <v>10183112.850000005</v>
      </c>
      <c r="D74" s="3">
        <f>D72-D64</f>
        <v>10430773.470000003</v>
      </c>
    </row>
    <row r="75" spans="1:4" x14ac:dyDescent="0.25">
      <c r="A75" s="2"/>
      <c r="B75" s="1"/>
      <c r="C75" s="1"/>
      <c r="D75" s="1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6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Tit. Transparencia</dc:creator>
  <cp:lastModifiedBy>Tit. Transparencia</cp:lastModifiedBy>
  <dcterms:created xsi:type="dcterms:W3CDTF">2026-10-27T18:29:50Z</dcterms:created>
  <dcterms:modified xsi:type="dcterms:W3CDTF">2026-10-27T18:32:04Z</dcterms:modified>
</cp:coreProperties>
</file>